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CAC\Website Materials\Initatives\Pyramid\Master Cadre\"/>
    </mc:Choice>
  </mc:AlternateContent>
  <xr:revisionPtr revIDLastSave="0" documentId="8_{EDED640C-19A9-4A43-9C51-CBE9214B0F3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Master Cadre Training Schedule" sheetId="1" r:id="rId1"/>
  </sheets>
  <externalReferences>
    <externalReference r:id="rId2"/>
    <externalReference r:id="rId3"/>
  </externalReferences>
  <definedNames>
    <definedName name="Contact">'[1]DO NOT TOUCH_Drop down formulas'!$F$2:$F$3</definedName>
    <definedName name="heard">'[1]DO NOT TOUCH_Drop down formulas'!$D$2:$D$7</definedName>
    <definedName name="Knowledge">'[1]DO NOT TOUCH_Drop down formulas'!$C$2:$C$5</definedName>
    <definedName name="Module">[2]Sheet2!$A$1:$A$18</definedName>
    <definedName name="_xlnm.Print_Area" localSheetId="0">'Master Cadre Training Schedule'!$A$1:$M$545</definedName>
    <definedName name="_xlnm.Print_Titles" localSheetId="0">'Master Cadre Training Schedule'!$1:$1</definedName>
    <definedName name="Recommend">'[1]DO NOT TOUCH_Drop down formulas'!$E$2:$E$3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85" i="1" l="1"/>
  <c r="A207" i="1" l="1"/>
  <c r="A208" i="1" s="1"/>
  <c r="A209" i="1" s="1"/>
  <c r="A210" i="1" s="1"/>
  <c r="A211" i="1" s="1"/>
  <c r="A212" i="1" s="1"/>
  <c r="A213" i="1" s="1"/>
  <c r="A214" i="1" s="1"/>
  <c r="A118" i="1"/>
  <c r="A119" i="1" s="1"/>
  <c r="A120" i="1" s="1"/>
  <c r="A121" i="1" s="1"/>
  <c r="A122" i="1" s="1"/>
  <c r="A123" i="1" s="1"/>
  <c r="A124" i="1" s="1"/>
  <c r="A4" i="1"/>
  <c r="A5" i="1" s="1"/>
  <c r="A6" i="1" s="1"/>
  <c r="A7" i="1" s="1"/>
  <c r="A8" i="1" s="1"/>
  <c r="A126" i="1" l="1"/>
  <c r="A127" i="1" s="1"/>
  <c r="A129" i="1" s="1"/>
  <c r="A130" i="1" s="1"/>
  <c r="A132" i="1" s="1"/>
  <c r="A133" i="1" s="1"/>
  <c r="A135" i="1" s="1"/>
  <c r="A138" i="1" s="1"/>
  <c r="A542" i="1"/>
  <c r="A543" i="1" s="1"/>
  <c r="A544" i="1" s="1"/>
  <c r="A545" i="1" s="1"/>
  <c r="A534" i="1"/>
  <c r="A535" i="1" s="1"/>
  <c r="A536" i="1" s="1"/>
  <c r="A537" i="1" s="1"/>
  <c r="A538" i="1" s="1"/>
  <c r="A539" i="1" s="1"/>
  <c r="A411" i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274" i="1"/>
  <c r="A275" i="1" s="1"/>
  <c r="A276" i="1" s="1"/>
  <c r="A277" i="1" s="1"/>
  <c r="A278" i="1" s="1"/>
  <c r="A215" i="1"/>
  <c r="A216" i="1" s="1"/>
  <c r="A217" i="1" s="1"/>
  <c r="A218" i="1" s="1"/>
  <c r="A141" i="1"/>
  <c r="A84" i="1"/>
  <c r="A13" i="1"/>
  <c r="A9" i="1" s="1"/>
  <c r="A10" i="1" s="1"/>
  <c r="A11" i="1" s="1"/>
  <c r="A12" i="1" s="1"/>
  <c r="A14" i="1" s="1"/>
  <c r="A15" i="1" s="1"/>
  <c r="A16" i="1" s="1"/>
  <c r="A17" i="1" s="1"/>
  <c r="A18" i="1" s="1"/>
  <c r="A19" i="1" s="1"/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42" i="1"/>
  <c r="A143" i="1" s="1"/>
  <c r="A144" i="1" s="1"/>
  <c r="A145" i="1" s="1"/>
  <c r="A20" i="1"/>
  <c r="A21" i="1" s="1"/>
  <c r="A22" i="1" s="1"/>
  <c r="A23" i="1" s="1"/>
  <c r="A24" i="1" s="1"/>
  <c r="A219" i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79" i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102" i="1" l="1"/>
  <c r="A103" i="1" s="1"/>
  <c r="A104" i="1" s="1"/>
  <c r="A106" i="1" s="1"/>
  <c r="A107" i="1" s="1"/>
  <c r="A146" i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6" i="1" s="1"/>
  <c r="A177" i="1" s="1"/>
  <c r="A178" i="1" s="1"/>
  <c r="A179" i="1" s="1"/>
  <c r="A180" i="1" s="1"/>
  <c r="A182" i="1" s="1"/>
  <c r="A183" i="1" s="1"/>
  <c r="A185" i="1" s="1"/>
  <c r="A300" i="1"/>
  <c r="A301" i="1" s="1"/>
  <c r="A302" i="1" s="1"/>
  <c r="A303" i="1" s="1"/>
  <c r="A296" i="1"/>
  <c r="A297" i="1" s="1"/>
  <c r="A298" i="1" s="1"/>
  <c r="A299" i="1" s="1"/>
  <c r="A25" i="1"/>
  <c r="A26" i="1" s="1"/>
  <c r="A27" i="1" s="1"/>
  <c r="A28" i="1" s="1"/>
  <c r="A29" i="1" s="1"/>
  <c r="A30" i="1" s="1"/>
  <c r="A230" i="1"/>
  <c r="A231" i="1" s="1"/>
  <c r="A109" i="1" l="1"/>
  <c r="A110" i="1" s="1"/>
  <c r="A111" i="1" s="1"/>
  <c r="A112" i="1" s="1"/>
  <c r="A113" i="1" s="1"/>
  <c r="A114" i="1" s="1"/>
  <c r="A115" i="1" s="1"/>
  <c r="A108" i="1"/>
  <c r="A31" i="1"/>
  <c r="A32" i="1" s="1"/>
  <c r="A33" i="1" s="1"/>
  <c r="A34" i="1" s="1"/>
  <c r="A35" i="1" s="1"/>
  <c r="A36" i="1" s="1"/>
  <c r="A37" i="1" s="1"/>
  <c r="A38" i="1" s="1"/>
  <c r="A42" i="1" s="1"/>
  <c r="A43" i="1" s="1"/>
  <c r="A44" i="1" s="1"/>
  <c r="A45" i="1" s="1"/>
  <c r="A46" i="1" s="1"/>
  <c r="A47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8" i="1" s="1"/>
  <c r="A70" i="1" s="1"/>
  <c r="A71" i="1" s="1"/>
  <c r="A75" i="1" s="1"/>
  <c r="A79" i="1" s="1"/>
  <c r="A232" i="1"/>
  <c r="A233" i="1" s="1"/>
  <c r="A234" i="1" s="1"/>
  <c r="A235" i="1" s="1"/>
  <c r="A236" i="1" s="1"/>
  <c r="A237" i="1" s="1"/>
  <c r="A238" i="1" s="1"/>
  <c r="A239" i="1" s="1"/>
  <c r="A304" i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l="1"/>
  <c r="A318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244" i="1"/>
  <c r="A240" i="1"/>
  <c r="A243" i="1"/>
  <c r="A352" i="1" l="1"/>
  <c r="A353" i="1" s="1"/>
  <c r="A354" i="1" s="1"/>
  <c r="A355" i="1" s="1"/>
  <c r="A356" i="1" s="1"/>
  <c r="A357" i="1" s="1"/>
  <c r="A245" i="1"/>
  <c r="A251" i="1" s="1"/>
  <c r="A241" i="1"/>
  <c r="A257" i="1"/>
  <c r="A248" i="1"/>
  <c r="A254" i="1" s="1"/>
  <c r="A250" i="1"/>
  <c r="A255" i="1" s="1"/>
  <c r="A260" i="1"/>
  <c r="A358" i="1" l="1"/>
  <c r="A359" i="1" s="1"/>
  <c r="A360" i="1" s="1"/>
  <c r="A242" i="1"/>
  <c r="A247" i="1" s="1"/>
  <c r="A253" i="1" s="1"/>
  <c r="A246" i="1"/>
  <c r="A252" i="1" s="1"/>
  <c r="A362" i="1" l="1"/>
  <c r="A363" i="1" s="1"/>
  <c r="A364" i="1" s="1"/>
  <c r="A365" i="1" s="1"/>
  <c r="A366" i="1" s="1"/>
  <c r="A369" i="1" s="1"/>
  <c r="A370" i="1" s="1"/>
  <c r="A371" i="1" s="1"/>
  <c r="A372" i="1" s="1"/>
  <c r="A373" i="1" s="1"/>
  <c r="A361" i="1"/>
  <c r="A374" i="1" l="1"/>
  <c r="A375" i="1" s="1"/>
  <c r="A376" i="1" s="1"/>
  <c r="A377" i="1" s="1"/>
  <c r="A378" i="1" s="1"/>
  <c r="A381" i="1" s="1"/>
  <c r="A382" i="1" s="1"/>
  <c r="A390" i="1" s="1"/>
  <c r="A392" i="1" s="1"/>
  <c r="A393" i="1" s="1"/>
  <c r="A398" i="1" s="1"/>
  <c r="A399" i="1" s="1"/>
  <c r="A402" i="1" s="1"/>
  <c r="A403" i="1" s="1"/>
  <c r="A40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Woodard, Stephanie (OCFS)</author>
  </authors>
  <commentList>
    <comment ref="M290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Woodard, Stephanie (OCFS):</t>
        </r>
        <r>
          <rPr>
            <sz val="9"/>
            <color indexed="81"/>
            <rFont val="Tahoma"/>
            <family val="2"/>
          </rPr>
          <t xml:space="preserve">
I was on vacation, and sent evaluations out on 9/26/18</t>
        </r>
      </text>
    </comment>
    <comment ref="M29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Woodard, Stephanie (OCFS):</t>
        </r>
        <r>
          <rPr>
            <sz val="9"/>
            <color indexed="81"/>
            <rFont val="Tahoma"/>
            <family val="2"/>
          </rPr>
          <t xml:space="preserve">
I was on vacation, and sent evaluations out on 9/26/18</t>
        </r>
      </text>
    </comment>
    <comment ref="M30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Woodard, Stephanie (OCFS):</t>
        </r>
        <r>
          <rPr>
            <sz val="9"/>
            <color indexed="81"/>
            <rFont val="Tahoma"/>
            <family val="2"/>
          </rPr>
          <t xml:space="preserve">
I was on vacation, and sent evaluations out on 9/26/18</t>
        </r>
      </text>
    </comment>
    <comment ref="M356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Woodard, Stephanie (OCFS):</t>
        </r>
        <r>
          <rPr>
            <sz val="9"/>
            <color indexed="81"/>
            <rFont val="Tahoma"/>
            <family val="2"/>
          </rPr>
          <t xml:space="preserve">
Forgot to send Rose her evaluation results on time</t>
        </r>
      </text>
    </comment>
  </commentList>
</comments>
</file>

<file path=xl/sharedStrings.xml><?xml version="1.0" encoding="utf-8"?>
<sst xmlns="http://schemas.openxmlformats.org/spreadsheetml/2006/main" count="3077" uniqueCount="753">
  <si>
    <t>Training Session #</t>
  </si>
  <si>
    <t>Date</t>
  </si>
  <si>
    <t>Start &amp; End
Time</t>
  </si>
  <si>
    <t>Module</t>
  </si>
  <si>
    <t>Fee
(if any)</t>
  </si>
  <si>
    <t>Target Audience</t>
  </si>
  <si>
    <t>Location</t>
  </si>
  <si>
    <t>Master Cadre Trainer</t>
  </si>
  <si>
    <t># of Attendees</t>
  </si>
  <si>
    <t># of Completed Evaluations</t>
  </si>
  <si>
    <t>Debrief received?</t>
  </si>
  <si>
    <t># of hours completed</t>
  </si>
  <si>
    <t># Bonus Hours</t>
  </si>
  <si>
    <t>Capital Region</t>
  </si>
  <si>
    <t>8:00 AM- 4:00 PM</t>
  </si>
  <si>
    <t>Infant Toddler Module 1</t>
  </si>
  <si>
    <t>QSNY participants</t>
  </si>
  <si>
    <t>91 Broadway
Menands NY 12204</t>
  </si>
  <si>
    <t>Sarah Gould Houde</t>
  </si>
  <si>
    <t>yes</t>
  </si>
  <si>
    <t>July 14, 2018
July 21, 2018</t>
  </si>
  <si>
    <t>9:00 AM- 3:00 PM</t>
  </si>
  <si>
    <t xml:space="preserve">Family Child Care Modules 1 </t>
  </si>
  <si>
    <t>$100 per day; $50 discount for all 4 days</t>
  </si>
  <si>
    <t>Open</t>
  </si>
  <si>
    <t>Child Care Coordinating Council of the North Country
194 US Oval
Plattsburgh, NY 12903</t>
  </si>
  <si>
    <t>Debbie Collette-Cromp</t>
  </si>
  <si>
    <t>cancelled due to low enrollment</t>
  </si>
  <si>
    <t>July 16, 2018
July 23, 2018</t>
  </si>
  <si>
    <t>8:30 AM- 3:30 PM</t>
  </si>
  <si>
    <t xml:space="preserve">Practice Based Coaching:  Introduction to Coaching Early Childhood Professionals </t>
  </si>
  <si>
    <t>BOCES 900 Watervliet-Shaker Rd, Albany NY 12205</t>
  </si>
  <si>
    <t>Tami Callister</t>
  </si>
  <si>
    <t>Preschool Module 1</t>
  </si>
  <si>
    <t xml:space="preserve">Gouverneur Middle School 
133 East Barney Street 
Gouverneur, NY 13642 </t>
  </si>
  <si>
    <t>Preschool Module 2</t>
  </si>
  <si>
    <t>July 18, 2019
July 31, 2018</t>
  </si>
  <si>
    <t>2:00 PM - 3:00 PM</t>
  </si>
  <si>
    <t>Classroom Coaching</t>
  </si>
  <si>
    <t>$55/hr, contract with center</t>
  </si>
  <si>
    <t>Closed - coaching with two teachers</t>
  </si>
  <si>
    <t>Rensselaer Family Resource Center</t>
  </si>
  <si>
    <t>Lynn Morris</t>
  </si>
  <si>
    <t>Preschool Module 3</t>
  </si>
  <si>
    <t>8:30 AM - 3:30 PM</t>
  </si>
  <si>
    <t>$1500 QS</t>
  </si>
  <si>
    <t>Closed</t>
  </si>
  <si>
    <t>Greater Amsterdam School District
140 Saratoga Ave.
Amsterdam, NY 12010</t>
  </si>
  <si>
    <t>Wendy Bender</t>
  </si>
  <si>
    <t>Thelma P Lally Early Learning Center (YMCA) 
204 S. Ten Broeck Street
Scotia, NY 12302</t>
  </si>
  <si>
    <t>8:30 AM- 4:00 PM</t>
  </si>
  <si>
    <t>Infant Toddler Module 2</t>
  </si>
  <si>
    <t>8:00 AM-4:00 PM</t>
  </si>
  <si>
    <t>Cohoes High School 
1 Tiger Circle
Cohoes, NY 12047
contact: Tammy DiCocco tdicocco@cohoes.org</t>
  </si>
  <si>
    <t>Infant Toddler Module 3</t>
  </si>
  <si>
    <t>8:00 AM- 3:00 PM</t>
  </si>
  <si>
    <t>August 1, 2018
August 2, 2018</t>
  </si>
  <si>
    <t>St. Agnes School, 
2322 Saranac Ave
Lake Placid, NY 12946</t>
  </si>
  <si>
    <t>8:00 AM- 2:30 PM</t>
  </si>
  <si>
    <t>8:30 AM - 4:30 PM</t>
  </si>
  <si>
    <t>August 11, 2018
August 18, 2018</t>
  </si>
  <si>
    <t>Family Child Care Module 2</t>
  </si>
  <si>
    <t>Free, must commit to full series</t>
  </si>
  <si>
    <t>Targeting school districts in Watertown area</t>
  </si>
  <si>
    <t>Jefferson Community College &amp; Watertown CDS Training Center</t>
  </si>
  <si>
    <t>August 20, 2018
August 21, 2018</t>
  </si>
  <si>
    <t>9:00 AM - 4:00 PM</t>
  </si>
  <si>
    <t>Free, contract with PDP for Cohort Trainings</t>
  </si>
  <si>
    <t>Capital District Child Care Council
91 Broadway
Menands, NY 12204</t>
  </si>
  <si>
    <t>BOCES 900 Watervliet-Shaker Rd
Albany NY 12205</t>
  </si>
  <si>
    <t>8:00 AM - 3:00 PM</t>
  </si>
  <si>
    <t>Parents Interacting with Infants (PIWI)</t>
  </si>
  <si>
    <t>Child Care Coordinating Council of the North Country, Plattsburgh</t>
  </si>
  <si>
    <t>1:00 PM - 3:00 PM</t>
  </si>
  <si>
    <t>Aligning NYS OCFS Regulations with the Pyramid Model Practices</t>
  </si>
  <si>
    <t>free</t>
  </si>
  <si>
    <t>9:00 AM - 4:30 PM</t>
  </si>
  <si>
    <t>QSNY $</t>
  </si>
  <si>
    <t>Closed - for QSNY Participants</t>
  </si>
  <si>
    <t>5655 Thompson Rd.
Dewitt, NY 13214</t>
  </si>
  <si>
    <t>8:00AM - 4:00PM</t>
  </si>
  <si>
    <t>$500 contract</t>
  </si>
  <si>
    <t>Closed - for Albany JCC Staff</t>
  </si>
  <si>
    <t>Jewish Community Center
340 Whitehall Rd.
Albany, NY 12208</t>
  </si>
  <si>
    <t>$500 contract with center</t>
  </si>
  <si>
    <t>8:00 AM - 4:00 PM</t>
  </si>
  <si>
    <t>$100 per person</t>
  </si>
  <si>
    <t>September 10, 2018
October 15, 2018
November 12, 2018
December 10, 2018</t>
  </si>
  <si>
    <t>6:30 PM - 9:00 PM</t>
  </si>
  <si>
    <t>130 3rd St. 
Waterford, NY 12188</t>
  </si>
  <si>
    <t>September 11, 2018
October 2, 2018
November 6, 2018
December 4, 2018</t>
  </si>
  <si>
    <t>65 Summit Ave. 
Albany, NY 12209</t>
  </si>
  <si>
    <t xml:space="preserve">Preschool Module 2 </t>
  </si>
  <si>
    <t>9:00 AM- 4:00 PM</t>
  </si>
  <si>
    <t>Positive Solutions for Families</t>
  </si>
  <si>
    <t>Cohort 1, 2, and other implementing agencies</t>
  </si>
  <si>
    <t>8:00 AM - 2:30 PM</t>
  </si>
  <si>
    <t>September 18, 2018
October 16, 2018
November 13, 2018
December 11, 2018</t>
  </si>
  <si>
    <t>522 NY 346 
Petersburg, NY 12138</t>
  </si>
  <si>
    <t>111 Moonlawn Rd.
Troy 12180</t>
  </si>
  <si>
    <t xml:space="preserve">63 Lockrow Rd.  
Troy 12180  </t>
  </si>
  <si>
    <t>2 W. Sand Lake Rd. Wynantskill 12198</t>
  </si>
  <si>
    <t>287  NY 355  
Poestenkill 12140</t>
  </si>
  <si>
    <t>Free</t>
  </si>
  <si>
    <t>8:30 AM - 4:00 PM</t>
  </si>
  <si>
    <t>$600 contract</t>
  </si>
  <si>
    <t>Closed - for KinderCare IT Staff</t>
  </si>
  <si>
    <t>1440 Balltown Rd
Niskayuna, NY 12309</t>
  </si>
  <si>
    <t>September 27, 2018
October 4, 2018
October 18, 2018
November 1, 2018</t>
  </si>
  <si>
    <t>5:00 PM - 7:30 PM</t>
  </si>
  <si>
    <t>Family Child Care Module 1</t>
  </si>
  <si>
    <t>$35, CSEA Professional Development Fund</t>
  </si>
  <si>
    <t>1158 Goode Rd
Ballston Spa, NY 12020</t>
  </si>
  <si>
    <t>November 5, 2018
November 19, 2018
November 26, 2018
December 3, 2018</t>
  </si>
  <si>
    <t>$35, CSEA-Voice</t>
  </si>
  <si>
    <t>60 New Turnpike Rd.  
Troy 12182</t>
  </si>
  <si>
    <t>1624   7th Ave.  
Watervliet 12189</t>
  </si>
  <si>
    <t>2:00PM - 3:00PM</t>
  </si>
  <si>
    <t>Closed - for KinderCare Staff</t>
  </si>
  <si>
    <t>100 Academy Rd
Alabny, NY 12208</t>
  </si>
  <si>
    <t>8:30AM - 3:30PM</t>
  </si>
  <si>
    <t>JCC 340 Whitehall Rd. 
Albany, NY 12208</t>
  </si>
  <si>
    <t>QSNY</t>
  </si>
  <si>
    <t>12:00 PM - 5:00 PM</t>
  </si>
  <si>
    <t>Closed Albany JCC</t>
  </si>
  <si>
    <t>Albany JCC
100 Academy Rd
Albany, NY 12208</t>
  </si>
  <si>
    <t>25 Library Rd.
Akwesasen, NY 13655</t>
  </si>
  <si>
    <t>Central New York</t>
  </si>
  <si>
    <t>5:00 PM - 8:00 PM</t>
  </si>
  <si>
    <t>No Fee</t>
  </si>
  <si>
    <t>Baden Street Rec Center 
485 N. Clinton Ave.
 Rochester, NY 14605</t>
  </si>
  <si>
    <t>Dorthea King-Simpson</t>
  </si>
  <si>
    <t>9:00 AM - 11:00 AM
5:00 PM - 8:00 PM</t>
  </si>
  <si>
    <t>July 24, 2018</t>
  </si>
  <si>
    <t>8:00 AM-3:00 PM</t>
  </si>
  <si>
    <t>SCSD</t>
  </si>
  <si>
    <t>SCSD Professional development Center</t>
  </si>
  <si>
    <t>Martha Rodriguez</t>
  </si>
  <si>
    <t>Closed: New Head Start Staff</t>
  </si>
  <si>
    <t>Opportunities for Broome 
Endicott Head Start
1604 Union Center Highway
Endicott, NY 13760</t>
  </si>
  <si>
    <t>Rachele Ver Valin-Pettit</t>
  </si>
  <si>
    <t>No Eval</t>
  </si>
  <si>
    <t>Preschool Module 4</t>
  </si>
  <si>
    <t>7:30 AM -2:30 PM  </t>
  </si>
  <si>
    <t xml:space="preserve">Infant Toddler Module 2 </t>
  </si>
  <si>
    <t>Infant Toddler Teachers and assistants </t>
  </si>
  <si>
    <t>Held at the Hampton Inn in Cazenovia for a child care center in Morrisville</t>
  </si>
  <si>
    <t>Ellen Olson</t>
  </si>
  <si>
    <t>Madison Oneida BOCES</t>
  </si>
  <si>
    <t>Colleen Wuest</t>
  </si>
  <si>
    <t>8:30 AM - 4:00PM</t>
  </si>
  <si>
    <t>Preschool Module 3a</t>
  </si>
  <si>
    <t>August, 30 2018</t>
  </si>
  <si>
    <t>8:30 AM – 4:00 PM </t>
  </si>
  <si>
    <t> No Fee</t>
  </si>
  <si>
    <t>CCR&amp;R staff and ECLC staff </t>
  </si>
  <si>
    <t>Child Care Solutions, 6724 Thompson Rd., Syracuse NY</t>
  </si>
  <si>
    <t>Kristi Cusa</t>
  </si>
  <si>
    <t>December-18-2018</t>
  </si>
  <si>
    <t>8:30 AM -3:30PM</t>
  </si>
  <si>
    <t>Canceld</t>
  </si>
  <si>
    <t>8:30 AM -3:30 PM</t>
  </si>
  <si>
    <t>Infant-Toddler Module 2</t>
  </si>
  <si>
    <t>$90 Members 
$125 Non-Members</t>
  </si>
  <si>
    <t>Child Care Providers in Onondaga and Cayuga Counties</t>
  </si>
  <si>
    <t>Infant-Toddler Module 3</t>
  </si>
  <si>
    <t>8:00 AM -3:00 PM</t>
  </si>
  <si>
    <t>N/A</t>
  </si>
  <si>
    <t>Closed:  PreK 2nd Grade Teachers and aides</t>
  </si>
  <si>
    <t>Harpursville Central School District
54 Main St.
Harpursville, NY 13788</t>
  </si>
  <si>
    <t>Tracy Lyman</t>
  </si>
  <si>
    <t>Infant-Toddler Module 1</t>
  </si>
  <si>
    <r>
      <rPr>
        <sz val="11"/>
        <color rgb="FFFF0000"/>
        <rFont val="Cambria"/>
        <family val="1"/>
      </rPr>
      <t xml:space="preserve">Closed:  </t>
    </r>
    <r>
      <rPr>
        <sz val="11"/>
        <rFont val="Cambria"/>
        <family val="1"/>
      </rPr>
      <t>Corning Children's Center IT Staff</t>
    </r>
  </si>
  <si>
    <t>Radisson Hotel - Corning
125 Denison Pkwy E
Corning, NY 14830</t>
  </si>
  <si>
    <t>$150 per person</t>
  </si>
  <si>
    <t>Early Childhood Professionals</t>
  </si>
  <si>
    <t>Sunshine Village Community
233 Lagrange Ave.
Rochester, NY 14613</t>
  </si>
  <si>
    <t>7:30 AM - 3:00 PM</t>
  </si>
  <si>
    <r>
      <rPr>
        <sz val="11"/>
        <color rgb="FFFF0000"/>
        <rFont val="Cambria"/>
        <family val="1"/>
      </rPr>
      <t xml:space="preserve">Closed:  </t>
    </r>
    <r>
      <rPr>
        <sz val="11"/>
        <color theme="1"/>
        <rFont val="Cambria"/>
        <family val="1"/>
      </rPr>
      <t>IT Teachers and Aides</t>
    </r>
  </si>
  <si>
    <t>Family Enrichment Network 
24 Cherry St. JC, 13790</t>
  </si>
  <si>
    <t>August 8, 2019
August 10, 2019</t>
  </si>
  <si>
    <r>
      <rPr>
        <sz val="11"/>
        <color rgb="FFFF0000"/>
        <rFont val="Cambria"/>
        <family val="1"/>
      </rPr>
      <t xml:space="preserve">Closed: </t>
    </r>
    <r>
      <rPr>
        <sz val="11"/>
        <color theme="1"/>
        <rFont val="Cambria"/>
        <family val="1"/>
      </rPr>
      <t>PreK Teachers and Aides</t>
    </r>
  </si>
  <si>
    <t>8:30 AM -3:00 PM</t>
  </si>
  <si>
    <r>
      <rPr>
        <sz val="11"/>
        <color rgb="FFFF0000"/>
        <rFont val="Cambria"/>
        <family val="1"/>
      </rPr>
      <t>Closed:</t>
    </r>
    <r>
      <rPr>
        <sz val="11"/>
        <color theme="1"/>
        <rFont val="Cambria"/>
        <family val="1"/>
      </rPr>
      <t xml:space="preserve">  ABCD Seneca Falls
Prekindergarten Teachers
and Staff</t>
    </r>
  </si>
  <si>
    <t>Vince's Park
US Route 20
Seneca Falls, NY 13148</t>
  </si>
  <si>
    <t>Ocotber 4, 2019</t>
  </si>
  <si>
    <t>Long Island Region</t>
  </si>
  <si>
    <t>BOCES Western Suffolk
31 Lee Avenue
Wyandanch, NY</t>
  </si>
  <si>
    <t>Stephanie Dockweiler</t>
  </si>
  <si>
    <t>Academic Explorers LLC
18 White house Avenue
Roosevelt, NY</t>
  </si>
  <si>
    <t>Karin Sperb</t>
  </si>
  <si>
    <t>7:30 AM - 3:30 PM</t>
  </si>
  <si>
    <t>No Fee for participants - contract with Town of Huntington</t>
  </si>
  <si>
    <t>Closed for Town of Huntington Child Care Providers</t>
  </si>
  <si>
    <t>Rainbow Chimes Early Childhood Center
Huntington, NY</t>
  </si>
  <si>
    <t>Colleen Farrell</t>
  </si>
  <si>
    <t>12:30 PM - 2:00 PM</t>
  </si>
  <si>
    <t>Pyramid Model Infant Toddler Overview</t>
  </si>
  <si>
    <t>Not sure</t>
  </si>
  <si>
    <t>Open to Summit Attendees</t>
  </si>
  <si>
    <t>Western Suffolk BOCES Pyramid Summit</t>
  </si>
  <si>
    <t>9:00 AM - 5:00 PM</t>
  </si>
  <si>
    <t>Free; funded through ECLC</t>
  </si>
  <si>
    <t>Child Care Council of Suffolk, Inc.
60 Calvert Ave.
Commack, NY 11725</t>
  </si>
  <si>
    <t>Closed to Infant Toddler Specialists</t>
  </si>
  <si>
    <t>Free, part of series</t>
  </si>
  <si>
    <t> 10:00 AM – 
12:00 PM</t>
  </si>
  <si>
    <t>Pyramid Overview</t>
  </si>
  <si>
    <t>No Fee </t>
  </si>
  <si>
    <t>Syracuse Regional Office (OCFS) licensor dept </t>
  </si>
  <si>
    <t> OCFS Syracuse Region Office (SRO), Syracuse NY</t>
  </si>
  <si>
    <t>235 North Main St Suite 9
Spring Valley, NY</t>
  </si>
  <si>
    <t>Stony Brook Early Childhood Services</t>
  </si>
  <si>
    <t>Adventureland Child Care 
32-04 31st Ave
Long Island City, NY 11106</t>
  </si>
  <si>
    <t>Suffolk Kid’s 
Cottage Suffolk Community College 1001 Crooked Hill Road 
Brentwood, NY 11717</t>
  </si>
  <si>
    <t>Mid-Lower Hudson Region</t>
  </si>
  <si>
    <t>contract with agency</t>
  </si>
  <si>
    <t>Kids BASE &amp; The Little School Scarsdale</t>
  </si>
  <si>
    <t>Sheridan Povemba</t>
  </si>
  <si>
    <t>July 12, 2018
Jul 19, 2018
July 26, 2018</t>
  </si>
  <si>
    <t>3:00 PM - 5:00 PM</t>
  </si>
  <si>
    <t>$1200 contract</t>
  </si>
  <si>
    <t>Variety Child Learning Center, Syosett</t>
  </si>
  <si>
    <t>8:00 AM - 2:00 PM</t>
  </si>
  <si>
    <t>Rockland Community College</t>
  </si>
  <si>
    <t>July 24, 2018
July 26, 2018</t>
  </si>
  <si>
    <t>6:00 PM - 9:00 PM</t>
  </si>
  <si>
    <t>Open, Teaching Staff</t>
  </si>
  <si>
    <t>Family of Woodstock
166 Albany Ave
Kingston, NY 12401</t>
  </si>
  <si>
    <t>Michelle Friedel</t>
  </si>
  <si>
    <t>Children's Learning Center, Kingston, NY</t>
  </si>
  <si>
    <t>$1000 contract</t>
  </si>
  <si>
    <t>White Plains Public Schools</t>
  </si>
  <si>
    <t>Head Start of Eastern Orange County
49 Gidney Ave.
Newburgh, NY 12550</t>
  </si>
  <si>
    <t>Elizabeth Mascia at John Paulding School Tarrytown</t>
  </si>
  <si>
    <t>Closed, Head Start</t>
  </si>
  <si>
    <t>Burke, White Plains NY</t>
  </si>
  <si>
    <t>Donna Morrison</t>
  </si>
  <si>
    <t>September 19, 2018
October 2, 2018</t>
  </si>
  <si>
    <t>5:00PM - 8:30PM</t>
  </si>
  <si>
    <t>$1200 QSNY Contract</t>
  </si>
  <si>
    <t>Goddard School
1 Jackson Ave.
Hastings-On Hudson, NY 10706</t>
  </si>
  <si>
    <t>Caroline Doty</t>
  </si>
  <si>
    <t>9:00AM - 4:00PM</t>
  </si>
  <si>
    <t>$1100 contract for Cohort 2 Trainings</t>
  </si>
  <si>
    <t>NYSUT Regional Tarrytown Office Building
520 White Plains Rd. Suite 400
Tarrytown, NY 10591</t>
  </si>
  <si>
    <t>October 2, 2018
October 9, 2018</t>
  </si>
  <si>
    <t>WestCOP, Elmsford NY</t>
  </si>
  <si>
    <t>9:00  AM - 4:30 PM</t>
  </si>
  <si>
    <t>October 27, 2018
October 30, 2018</t>
  </si>
  <si>
    <t>Closed, Rockland Staff</t>
  </si>
  <si>
    <t>RCC 145 College Rd.
Suffern, NY</t>
  </si>
  <si>
    <t>Dole Center, Mt Vernon NY</t>
  </si>
  <si>
    <t>rescheduled for 11/9/18</t>
  </si>
  <si>
    <t>October 25, 2018
November 29, 2018</t>
  </si>
  <si>
    <t>4:00 PM - 6:30 PM</t>
  </si>
  <si>
    <t>Site Contract $1200</t>
  </si>
  <si>
    <t>Closed, VCLC Staff</t>
  </si>
  <si>
    <t>no</t>
  </si>
  <si>
    <t>5:00 PM - 7:00 PM
1:00 PM - 4:00 PM
5:00 PM - 7:00 PM</t>
  </si>
  <si>
    <t>ECCMUMC
250 Bryant Ave
White Plains, NY 10605</t>
  </si>
  <si>
    <t>$300 contract</t>
  </si>
  <si>
    <t>closed</t>
  </si>
  <si>
    <t>New York City</t>
  </si>
  <si>
    <t>Hanson Place Child Development Center
55 Hanson Place 
Brooklyn, NY 11217</t>
  </si>
  <si>
    <t>Kathy Moss</t>
  </si>
  <si>
    <t>QNSY $</t>
  </si>
  <si>
    <t>QSNY $1100</t>
  </si>
  <si>
    <t>Alonzo Daughtry Day Care Center
1704, 565 Baltic Street
Brooklyn, NY 11217</t>
  </si>
  <si>
    <t>Gem Moriah</t>
  </si>
  <si>
    <t>July 25, 2018
August 1, 2018
September 12, 2018
October 3, 2018</t>
  </si>
  <si>
    <t>2:30 PM - 4:00 PM</t>
  </si>
  <si>
    <t>Closed:  Teachers, Assistants, Administrators</t>
  </si>
  <si>
    <t>AHRC Francis of Paola
201 Conselyea St
Brooklyn, NY 11211</t>
  </si>
  <si>
    <t>Graham Child Care
222 Graham Ave.
Brooklyn, NY 11206</t>
  </si>
  <si>
    <t>Small World Early Childhood Center
St. Nick's Alliance
211 Ainslie St.
Brooklyn, NY 11211</t>
  </si>
  <si>
    <t>Preschool Module 3b</t>
  </si>
  <si>
    <t>Concerned Parents of Jamaica</t>
  </si>
  <si>
    <t>Larchmont Ave Church Preschool
60 Frest Park Ave.Larchmont, NY 10538</t>
  </si>
  <si>
    <t>St. Gregory the Great ECLC
94 Broadway
Harrison, NY 10528</t>
  </si>
  <si>
    <t>Rescheduled for February 1 2019</t>
  </si>
  <si>
    <t>Cancelled - will be rescheduled</t>
  </si>
  <si>
    <t>UFT Contract $1500</t>
  </si>
  <si>
    <t>UFT
52 Broadway
New York, NY 10004</t>
  </si>
  <si>
    <t>Sylvia Klein Child Care Center
720 Euclid Avenue
Brooklyn, NY 11208</t>
  </si>
  <si>
    <t>9:00 AM - 11:00 AM
and
1:00 PM - 3:00 PM</t>
  </si>
  <si>
    <t>Closed: Conference Attendees</t>
  </si>
  <si>
    <t>Wester Suffolk BOCES
31  Lee Avenue
Wheatley Heights, NY 11798</t>
  </si>
  <si>
    <t>Closed: Teachers, Assistants, Admnistrators</t>
  </si>
  <si>
    <t>WESTCOP</t>
  </si>
  <si>
    <t>UFT Contract</t>
  </si>
  <si>
    <t>Closed UFT</t>
  </si>
  <si>
    <t>Adventureland Child Care
32-04 31st Ave
Long Island City, NY 11106</t>
  </si>
  <si>
    <t>Bright Beginnings
80-45 Winchester Blvd, Building 61
Queens Village, NY 11427</t>
  </si>
  <si>
    <t>Bright Beginnings
8625 162nd St
Jamaica, NY 11432</t>
  </si>
  <si>
    <t>UJA Federation
130 East 59th Street
New York, NY 10022</t>
  </si>
  <si>
    <t>New Life Head Start Child Development Center Inc.
295 Woodbine Street
Brooklyn, NY 11237</t>
  </si>
  <si>
    <t>November 15, 2018
November 29, 2018</t>
  </si>
  <si>
    <t>1:00 PM - 4:00 PM</t>
  </si>
  <si>
    <t>9:30 AM - 4:30 PM</t>
  </si>
  <si>
    <t>cancelled</t>
  </si>
  <si>
    <t>9:00 AM - 3:00 PM</t>
  </si>
  <si>
    <t>Practice Based Coaching:  Introduction to Coaching Early Childhood Professionals</t>
  </si>
  <si>
    <t>Contract</t>
  </si>
  <si>
    <t>Babove #16
NAACP
189-26 Linden Blvd
Jamaica, NY 11412</t>
  </si>
  <si>
    <t>Uniondale School District
835 DeMott Ave
Baldwin, NY 11510</t>
  </si>
  <si>
    <t>Newburgh Public School
124 Grand Street
Newburgh, NY 12550</t>
  </si>
  <si>
    <t>February 5, 2019
February 6, 2019</t>
  </si>
  <si>
    <t>Introduction to Coaching Early Childhood Professionals (PBC)</t>
  </si>
  <si>
    <t>BAbove Early Learning Center
1810 Davidson Ave
Bronx, NY 10453</t>
  </si>
  <si>
    <t>CWE 8 Maiden Laine
New York, NY</t>
  </si>
  <si>
    <t>Ke'Shon Mack-Brown</t>
  </si>
  <si>
    <t>Contract with Bright Beginnings</t>
  </si>
  <si>
    <t>Bright Beginnings
162-10 Highland
Jamaica, NY 11432</t>
  </si>
  <si>
    <t>February 13, 2019
March 13, 2019</t>
  </si>
  <si>
    <t>Western Region</t>
  </si>
  <si>
    <t>8:30AM- 4:00 PM</t>
  </si>
  <si>
    <t>Closed All providers, directors, ed coord, therapists, teachers, aids, licensors</t>
  </si>
  <si>
    <t>ECMC Corporation - PEDS, 4242 Ridge Lea Rd, Conference Center Room Amherst, NY</t>
  </si>
  <si>
    <t>Marilyn Ballard</t>
  </si>
  <si>
    <t>3:30 PM - 5:30 PM</t>
  </si>
  <si>
    <t>Leadership Coaching</t>
  </si>
  <si>
    <t>Closed: Implementation site</t>
  </si>
  <si>
    <t>Rose Shufelt</t>
  </si>
  <si>
    <t>9:00 AM - 11:00 AM</t>
  </si>
  <si>
    <t xml:space="preserve">Closed: Pre-K teachers, Kind, !st grade,  from  Cheektowaga School District District  </t>
  </si>
  <si>
    <t>Cheektowaga City Schools   3600 Union Rd.            Cheektowaga, NY  , 14225</t>
  </si>
  <si>
    <t>Aug 6, 2018                   
Aug 13 2018</t>
  </si>
  <si>
    <t>9:00 PM - 3:00 PM</t>
  </si>
  <si>
    <t>ChildCare Resource Network 
1000 Hertel Ave. 
Buffalo, NY 14216</t>
  </si>
  <si>
    <t>8:30 AM-4:00 PM</t>
  </si>
  <si>
    <t>Niagara University 
Academic Complex, 
5795 Lewiston Rd, 
Niagara University, NY 14109-1930</t>
  </si>
  <si>
    <t>Closed RCSD</t>
  </si>
  <si>
    <t>Monroe Community College</t>
  </si>
  <si>
    <t>Lynn Lubecki</t>
  </si>
  <si>
    <t>Head Start</t>
  </si>
  <si>
    <t>Rochester NY</t>
  </si>
  <si>
    <t>*$200/person  for others outside the agency to enroll</t>
  </si>
  <si>
    <t>Closed:  Teachers, Assistance, Administrators</t>
  </si>
  <si>
    <t>ABCD Seneca Falls Vinces's Park US Route 20 
Seneca Falls, NY 13148</t>
  </si>
  <si>
    <t>Implementation Site Staff</t>
  </si>
  <si>
    <t>Forever Friends Child Care
95 Stanton Lane
Rochester, NY 14617</t>
  </si>
  <si>
    <t>Forever Friends Child Care
95 Stanton Lane
Rochester, NY 14618</t>
  </si>
  <si>
    <t>8:30AM- 3:10 PM</t>
  </si>
  <si>
    <t xml:space="preserve">Closed UPK Teachers </t>
  </si>
  <si>
    <t xml:space="preserve">Niagara Falls City School District 
630 66th Street 
Niagara Falls, NY. 14304 </t>
  </si>
  <si>
    <t>August 29, 2018
October 26, 2018</t>
  </si>
  <si>
    <t>8:00 AM - 11:30 AM</t>
  </si>
  <si>
    <t>Closed  Preschool Teache</t>
  </si>
  <si>
    <t>Cuyler Elementary School RCCSD 6624 South St 
Red Creek, NY 13143</t>
  </si>
  <si>
    <t>8:30AM-4:00PM</t>
  </si>
  <si>
    <t xml:space="preserve">Jewish Community Center      
787 Delaware Ave 
Buffalo, NY. 14209 </t>
  </si>
  <si>
    <t>9:00 AM - 1:00 PM</t>
  </si>
  <si>
    <t>Pyramid 101</t>
  </si>
  <si>
    <t>Friendship Children's Center</t>
  </si>
  <si>
    <t>Closed: All Head Start Staff 9 Locations:  Arkville, Davenport, Delhi, Deposit, Fishes Eddy, Franklin, Grand George, Sydney, Walton (70-80)</t>
  </si>
  <si>
    <t>Delaware Opportunities Inc. 
35430 State Hwy 10 
Hamden, NY  13782</t>
  </si>
  <si>
    <t>Deborah Fitzgerald</t>
  </si>
  <si>
    <t>Niagara Falls City School District 630 66th Street 
Niagara Falls, NY. 14305</t>
  </si>
  <si>
    <t>Child Care Council, Inc.
595 Blossom Rd., Suite 120
Rochester, NY 14610</t>
  </si>
  <si>
    <t>September 17, 2018 
September 18, 2018</t>
  </si>
  <si>
    <t xml:space="preserve">5:30 PM -8:30 PM </t>
  </si>
  <si>
    <t>Infant/Toddler Module 2</t>
  </si>
  <si>
    <t>Smarty Pants Daycare
4390 Quinby Dr. 
Hambrg, NY. 14075</t>
  </si>
  <si>
    <t>12:00 PM-2:00 PM</t>
  </si>
  <si>
    <t xml:space="preserve">Forever Friends </t>
  </si>
  <si>
    <t>6:00 PM-8:00 PM</t>
  </si>
  <si>
    <t>FCC Group</t>
  </si>
  <si>
    <t>Hattie's Hollow</t>
  </si>
  <si>
    <t>2:00 PM -4:00 PM</t>
  </si>
  <si>
    <t>PDP</t>
  </si>
  <si>
    <t>Expressive Beginnings Greece</t>
  </si>
  <si>
    <t>8:30AM -3:30 PM</t>
  </si>
  <si>
    <t>Closed: Cohort1,2 programs</t>
  </si>
  <si>
    <t>Child Care Council: 595 Blossom Road, Rochester, NY 14616</t>
  </si>
  <si>
    <t>6:00 PM-7:30 PM</t>
  </si>
  <si>
    <t>Closed: Possible Cohort 3 program</t>
  </si>
  <si>
    <t>TLC State St</t>
  </si>
  <si>
    <t>Closed  teachers, aids, licensors</t>
  </si>
  <si>
    <t>Cheektowaga City Schools
3600 Union Rd.
Cheektowaga, NY  , 14225</t>
  </si>
  <si>
    <t>Closed  teachers,</t>
  </si>
  <si>
    <t>CCRN Staff, OCFS, Providers</t>
  </si>
  <si>
    <t>ChildCare Resource Network 
1000 Hertel Ave.
Buffalo, NY 14216</t>
  </si>
  <si>
    <t>9:00 AM -5:00 PM</t>
  </si>
  <si>
    <t>3092  Free for Participants</t>
  </si>
  <si>
    <t>Closed: CCRR/Licensors</t>
  </si>
  <si>
    <t>Child Care Solutions Syracuse</t>
  </si>
  <si>
    <t>8:30 AM - 12:30 PM</t>
  </si>
  <si>
    <t>Closed Monroe Library</t>
  </si>
  <si>
    <t>Downtown Branch</t>
  </si>
  <si>
    <t>Cheektowaga City Schools
3600 Union Rd. 
Cheektowaga, NY, 14225</t>
  </si>
  <si>
    <t>Closed:  20 Rush Henrietta Preschool Teachers + a few paras and admin</t>
  </si>
  <si>
    <t>500 Clinton Ave, Rochester, NY</t>
  </si>
  <si>
    <t xml:space="preserve">Ellen  Leopold </t>
  </si>
  <si>
    <t xml:space="preserve">October 9, 23018
October 23, 2018
November 6, 2018
January 8, 2018
January 15, 2018
January 22, 2018 </t>
  </si>
  <si>
    <t>6:00 PM - 8:00 PM</t>
  </si>
  <si>
    <t>Closed:  Parents and Grandparents of Rush Henrietta Preschoolers</t>
  </si>
  <si>
    <t xml:space="preserve">3288 E. Henrietta Rd. Henrietta NY </t>
  </si>
  <si>
    <t>Child Care Council, Inc.
595 Blossom Rd., Suite 120
Rochester, NY 14611</t>
  </si>
  <si>
    <t>Licensors, CCRN staff, providers</t>
  </si>
  <si>
    <t>ChildCare Resource Network
1000 Hertel Ave.
Buffalo, NY 14216</t>
  </si>
  <si>
    <t>8:00AM- 3:30 PM</t>
  </si>
  <si>
    <t>111/9/18</t>
  </si>
  <si>
    <t>8:30AM - 4:00 PM</t>
  </si>
  <si>
    <t xml:space="preserve">teachers, staff </t>
  </si>
  <si>
    <t>Smarty Pants Daycare
4390 Quinby Dr. 
.Hambrg, NY. 14075</t>
  </si>
  <si>
    <t>Child Care Council, Inc.
595 Blossom Rd., Suite 120
Rochester, NY 14612</t>
  </si>
  <si>
    <t>Cheektowaga City Schools
3600 Union Rd. 
Cheektowaga, NY  , 14225</t>
  </si>
  <si>
    <t>8:30 AM - 5:00 PM</t>
  </si>
  <si>
    <t>ChildCare Resource Network
1000 Hertel Ave.
Buffalo, NY 14217</t>
  </si>
  <si>
    <t>Forever Friends Child Care
95 Stanton Lane
Rochester, NY 14619</t>
  </si>
  <si>
    <t>8:30AM-4:30PM</t>
  </si>
  <si>
    <t>Infant Toddler  1</t>
  </si>
  <si>
    <t xml:space="preserve">Jewish Community Center
787 Delaware Ave 
Buffalo, NY. 14209 </t>
  </si>
  <si>
    <t>November 14, 2018
November15, 2018</t>
  </si>
  <si>
    <t>5:30 PM-8:30 PM</t>
  </si>
  <si>
    <t>Infant/Toddler Module 3</t>
  </si>
  <si>
    <t>Closed - 20 Rush Henrietta Preschool  teachers + a few paras and admin</t>
  </si>
  <si>
    <t>8:30 PM - 4:30 PM</t>
  </si>
  <si>
    <t>Agency contract</t>
  </si>
  <si>
    <t>Open to all FDC/GFDC providers</t>
  </si>
  <si>
    <t>ChildCare Resource Network 1000 Hertel Ave Buffalo, NY 14217</t>
  </si>
  <si>
    <t>All staff</t>
  </si>
  <si>
    <t>Smarty Pants Daycare 
4390 Quinby Dr. 
Hambrg, NY. 14075</t>
  </si>
  <si>
    <t>Family Help Center
60 Dingens St.
        Buffalo, NY. 14206</t>
  </si>
  <si>
    <t>Forever Friends Child Care
95 Stanton Lane
Rochester, NY 14620</t>
  </si>
  <si>
    <t>January 15, 2019
January 22, 2019</t>
  </si>
  <si>
    <t>Children's Institute
274 Goodman Street N 
Rochester, NY 14607</t>
  </si>
  <si>
    <t>8:00am-3:30pm</t>
  </si>
  <si>
    <t>$150.00 pp</t>
  </si>
  <si>
    <t>Open: Child Care Providers</t>
  </si>
  <si>
    <t>Child Care Council
595 Blossom Road
 Rochester, NY 14616</t>
  </si>
  <si>
    <t xml:space="preserve">Spencer VanEtten Elementary School
7 Langford St. 
Spencer NY 14889 </t>
  </si>
  <si>
    <t>January 29, 2019
February 5, 2019</t>
  </si>
  <si>
    <t>Children's Institute 
274 Goodman Street N 
Rochester, NY 14607</t>
  </si>
  <si>
    <t>8:30 AM - 3:00 PM</t>
  </si>
  <si>
    <t>Children's Institute 
274 Goodman Street N 
Rochester, NY 14608</t>
  </si>
  <si>
    <t>Agency contract
All staff</t>
  </si>
  <si>
    <t>Family Help Center 60 Dingens St.                        Buffalo, NY. 14206</t>
  </si>
  <si>
    <t>February 12, 2019
February 26, 2019</t>
  </si>
  <si>
    <t>6:00 PM -9:15 OM</t>
  </si>
  <si>
    <t>open/EIP approved</t>
  </si>
  <si>
    <t>Children's Institute 
274 Goodman Street N 
Rochester, NY 14612</t>
  </si>
  <si>
    <t>Closed All providers, directors, ed coord, therapists, teachers, aids, in Niagara County</t>
  </si>
  <si>
    <t>Niagara University Academic Complex, Niagara University, NY 14109-1931</t>
  </si>
  <si>
    <t>Butterfly Kisses 
596 French Rd. 
Buffalo, NY 14228</t>
  </si>
  <si>
    <t>8:00 AM-3:30 PM</t>
  </si>
  <si>
    <t>PS Module 3</t>
  </si>
  <si>
    <t>Child Care Council
595 Blossom Road
 Rochester, NY 14617</t>
  </si>
  <si>
    <t xml:space="preserve">Family daycare providers </t>
  </si>
  <si>
    <t>ChildCare Resource Network 
1000 Hertel Ave.
Buffalo, NY 14217</t>
  </si>
  <si>
    <t>6:00 PM -9:15 PM</t>
  </si>
  <si>
    <t>Children's Institute 
274 Goodman Street N 
Rochester, NY 14613</t>
  </si>
  <si>
    <t>Family Help Center 
60 Dingens St.
Buffalo, NY. 14206</t>
  </si>
  <si>
    <t>8:30 AM – 3:30 PM</t>
  </si>
  <si>
    <t xml:space="preserve">Closed: Deleware 
Head Start Staff </t>
  </si>
  <si>
    <t xml:space="preserve">Abundant Life Church
7 Assembly Rd
Delhi </t>
  </si>
  <si>
    <t>May 7, 2019
May 2, 2019
June 6, 2019</t>
  </si>
  <si>
    <t>6:30  AM – 9:00 PM</t>
  </si>
  <si>
    <r>
      <rPr>
        <sz val="11"/>
        <color rgb="FFFF0000"/>
        <rFont val="Cambria"/>
        <family val="1"/>
      </rPr>
      <t>Closed</t>
    </r>
    <r>
      <rPr>
        <sz val="11"/>
        <color theme="1"/>
        <rFont val="Cambria"/>
        <family val="1"/>
      </rPr>
      <t>:  Closed
CSEA Voice PD Group
Family Child Care Providers</t>
    </r>
  </si>
  <si>
    <t>1 Fox Care Rd
Oneonta</t>
  </si>
  <si>
    <t>March 5, 2019
March 12, 2019</t>
  </si>
  <si>
    <t>6:00 PM -9:30 PM</t>
  </si>
  <si>
    <t>8:00 AM - 3:30 PM</t>
  </si>
  <si>
    <t>33/11/19</t>
  </si>
  <si>
    <t>Practice Base Coaching</t>
  </si>
  <si>
    <t>8:00 AM - 3:00  PM</t>
  </si>
  <si>
    <t>Closed:  PreK- 2nd grade teachers and aides</t>
  </si>
  <si>
    <t>Harpursville Central School District 
54 Main St.
 Harpursville, 13787</t>
  </si>
  <si>
    <t>Closed- School District contract (lead teachers, ht, ast, coordinators, etc. )</t>
  </si>
  <si>
    <t>Niagara Falls City School District 630 66th Street Niagara falls, NY. 14305</t>
  </si>
  <si>
    <t>8:00PM -3:30PM</t>
  </si>
  <si>
    <t>8:30 AM-4:00PM</t>
  </si>
  <si>
    <t xml:space="preserve">Cattaugurus County </t>
  </si>
  <si>
    <t>8:00 AM -3:30 PM</t>
  </si>
  <si>
    <t>May 11, 2019
May 18, 2019
June 1, 2019</t>
  </si>
  <si>
    <t>9:00 AM-2:00 PM</t>
  </si>
  <si>
    <t>Positive Solutions for Parents</t>
  </si>
  <si>
    <t>Parents</t>
  </si>
  <si>
    <t>Chautauqua County</t>
  </si>
  <si>
    <t xml:space="preserve">8:30 AM -4:30 PM </t>
  </si>
  <si>
    <t xml:space="preserve">Positive Solutions for Families </t>
  </si>
  <si>
    <t xml:space="preserve">CCRN staff, therapists, Ed coord. Providers , </t>
  </si>
  <si>
    <t>Niagara County</t>
  </si>
  <si>
    <r>
      <rPr>
        <sz val="11"/>
        <color rgb="FFFF0000"/>
        <rFont val="Cambria"/>
        <family val="1"/>
      </rPr>
      <t>Closed:</t>
    </r>
    <r>
      <rPr>
        <sz val="11"/>
        <rFont val="Cambria"/>
        <family val="1"/>
      </rPr>
      <t xml:space="preserve"> IT teachers and aides</t>
    </r>
  </si>
  <si>
    <r>
      <rPr>
        <sz val="11"/>
        <color rgb="FFFF0000"/>
        <rFont val="Cambria"/>
        <family val="1"/>
      </rPr>
      <t>Closed:</t>
    </r>
    <r>
      <rPr>
        <sz val="11"/>
        <rFont val="Cambria"/>
        <family val="1"/>
      </rPr>
      <t xml:space="preserve">  PreK teachers and aides</t>
    </r>
  </si>
  <si>
    <t>Conferences &amp; Other</t>
  </si>
  <si>
    <t>Open: NYAEYC Pre-Conference Day</t>
  </si>
  <si>
    <t>Turning Stone
Verona, NY</t>
  </si>
  <si>
    <t>Debbie Collette Cromp 
(Register via EventBrite)</t>
  </si>
  <si>
    <t>Training of Trainers</t>
  </si>
  <si>
    <t>Cohort 1:  Year 2 (December 2017-November 2018</t>
  </si>
  <si>
    <t>January 1, 2017; February 7, 2017; March 7, 2017; April 4, 2017; May 2, 2017; June 6, 2017; July 11, 2017; September 12, 2017; October 3, 2017</t>
  </si>
  <si>
    <t>Leadership Team Meetings</t>
  </si>
  <si>
    <t>contract</t>
  </si>
  <si>
    <t>Alternatives for Children Team</t>
  </si>
  <si>
    <t>Alternatives for Children, 14 Research Way, East Setauket, NY 11733</t>
  </si>
  <si>
    <t>Lily Sanabria-Hernandez</t>
  </si>
  <si>
    <t>January 9, 2017; February 13, 2017; March 13, 2017; April 18, 2017; May 22, 2017; June 12, 2017; September 5, 2017; October 16, 2017; December 11, 2017</t>
  </si>
  <si>
    <t>DDI Team</t>
  </si>
  <si>
    <t>DDI, 25 Little Plains Rd, Huntington, NY 11743</t>
  </si>
  <si>
    <t>Leadership Team Meeting</t>
  </si>
  <si>
    <t>contract, 4950</t>
  </si>
  <si>
    <t>Whispering Pines Preschool Team</t>
  </si>
  <si>
    <t>Whispering Pines Delanson site</t>
  </si>
  <si>
    <t>6 out of 6</t>
  </si>
  <si>
    <t>Janaury 3, 2017</t>
  </si>
  <si>
    <t>contract, 4500</t>
  </si>
  <si>
    <t>14 Research Way, East Setauket, NY 11733</t>
  </si>
  <si>
    <t>Parsons Early Learning Center Team</t>
  </si>
  <si>
    <t>Parsons Bigelow Ave</t>
  </si>
  <si>
    <t>6 out of 8</t>
  </si>
  <si>
    <t>Imagination Childcare Team</t>
  </si>
  <si>
    <t>Imagination Childcare Academy</t>
  </si>
  <si>
    <t>25 Little Plains Rd, Huntington , NY 11743</t>
  </si>
  <si>
    <t>MHVEEC Team</t>
  </si>
  <si>
    <t>Beacon Center, 15 Hastings Dr, Beacon</t>
  </si>
  <si>
    <t>Fia Hill Murray</t>
  </si>
  <si>
    <t>3 out of 4</t>
  </si>
  <si>
    <t>Wee Can Team</t>
  </si>
  <si>
    <t>Mary Ellen Monafo</t>
  </si>
  <si>
    <t>Cancelled</t>
  </si>
  <si>
    <t>Guidance Center Team</t>
  </si>
  <si>
    <t>256 Washington St. Mount Vernon, NY 10553</t>
  </si>
  <si>
    <t>Frederica McLean</t>
  </si>
  <si>
    <t>Story Place Preschool Team</t>
  </si>
  <si>
    <t>Story Place Preschool, Castleton, NY</t>
  </si>
  <si>
    <t>CAPCO Team</t>
  </si>
  <si>
    <t>236 South Main St. Cortland</t>
  </si>
  <si>
    <t>contract, 3712.50</t>
  </si>
  <si>
    <t>Olmsted Ctr for Sight</t>
  </si>
  <si>
    <t>700 Sweet Home Rd. Amherst, NY</t>
  </si>
  <si>
    <t>Variety Child Learning Center Team</t>
  </si>
  <si>
    <t>Levittown location</t>
  </si>
  <si>
    <t>Early Childhood Education Center Team</t>
  </si>
  <si>
    <t>ECEC Washington Ave. site</t>
  </si>
  <si>
    <t>Expressive Beginnings Child Care Team</t>
  </si>
  <si>
    <t>1250 Stone Rd, Rochester, NY 14516</t>
  </si>
  <si>
    <t>Pooh's Corner Team</t>
  </si>
  <si>
    <t>Pooh's Corner</t>
  </si>
  <si>
    <t>4 out of 4, and one invitee</t>
  </si>
  <si>
    <t>Syracuse CSD Team</t>
  </si>
  <si>
    <t>Pre-K Office, 1008 W. Fayette St. Syracuse</t>
  </si>
  <si>
    <t>5 out of 7</t>
  </si>
  <si>
    <t>Unity Sunshine Program</t>
  </si>
  <si>
    <t>Unity Sunshine, 50 Phillip Street, Albany</t>
  </si>
  <si>
    <t>contract with NYSUT</t>
  </si>
  <si>
    <t>Chautauqua Lake Team</t>
  </si>
  <si>
    <t>100 N. Erie St. Mayville, NY</t>
  </si>
  <si>
    <t>Achievements &amp; Kids Express Team</t>
  </si>
  <si>
    <t>Admin offices, 623 New Loudon Rd. Latham, NY 12110</t>
  </si>
  <si>
    <t>contract, 4152.50</t>
  </si>
  <si>
    <t>UPK Office, 1100 Palmer Ave. Larchmont, NY 10538</t>
  </si>
  <si>
    <t>contrate, 4950</t>
  </si>
  <si>
    <t>9 out of 13</t>
  </si>
  <si>
    <t>Whispering Pine Preschool, Delanson site</t>
  </si>
  <si>
    <t>7 out of 7</t>
  </si>
  <si>
    <t>Cancelled due to snow</t>
  </si>
  <si>
    <t>Imagination Academy</t>
  </si>
  <si>
    <t>230 Coldwater Rd. Rochester, NY</t>
  </si>
  <si>
    <t xml:space="preserve"> </t>
  </si>
  <si>
    <t>11 out of 11</t>
  </si>
  <si>
    <t>Panichi Center, Beacon</t>
  </si>
  <si>
    <t>5 out of 5</t>
  </si>
  <si>
    <t>Kids Express and Achievements at Maplewood School in Watervliet</t>
  </si>
  <si>
    <t>2 out of 3</t>
  </si>
  <si>
    <t>7 out of 9</t>
  </si>
  <si>
    <t>4 out of 4</t>
  </si>
  <si>
    <t>9 out of 12</t>
  </si>
  <si>
    <t>4 out of 6</t>
  </si>
  <si>
    <t>1680 Stone Rd. Rochester, NY 14615</t>
  </si>
  <si>
    <t>12 out of 12</t>
  </si>
  <si>
    <t>8 out of 13</t>
  </si>
  <si>
    <t>ECEC Team</t>
  </si>
  <si>
    <t>9 out of 9</t>
  </si>
  <si>
    <t>5 out of 6</t>
  </si>
  <si>
    <t>Expressive Beginnings Team</t>
  </si>
  <si>
    <t>cancelled rescheduled for May 11</t>
  </si>
  <si>
    <t>Fia Hill-Murray</t>
  </si>
  <si>
    <t>2 out of 12</t>
  </si>
  <si>
    <t>Imagination Academy Team</t>
  </si>
  <si>
    <t>Expressive Beginnings Child Care, Inc</t>
  </si>
  <si>
    <t>7 out of 12</t>
  </si>
  <si>
    <t>6 out of 9</t>
  </si>
  <si>
    <t>11 out of 12</t>
  </si>
  <si>
    <t>6 out of 7</t>
  </si>
  <si>
    <t>rescheduled for July</t>
  </si>
  <si>
    <t>Deb Fitzgerald</t>
  </si>
  <si>
    <t>$1000 per module, paid by agency</t>
  </si>
  <si>
    <t>Closed: Program staff</t>
  </si>
  <si>
    <t>MHVEEC, 241 North Rd. Poughkeepsie, NY 12601</t>
  </si>
  <si>
    <t>CLOSED: Whispering Pines staff</t>
  </si>
  <si>
    <t>Whispering Pines Preschool, 40 Henrietta Blvd, Amsterdam, NY 12010</t>
  </si>
  <si>
    <t>9:00AM-4:00PM</t>
  </si>
  <si>
    <t>100 per day</t>
  </si>
  <si>
    <t xml:space="preserve"> Open: Centers in the Cohort 1 Implementation Sites</t>
  </si>
  <si>
    <t>Addictions Care Center of Albany, 90 McCarty Ave. Albany, NY 12202</t>
  </si>
  <si>
    <t xml:space="preserve">March 3, 2017   March 17, 2017      April 7, 2017         April 21, 2017 </t>
  </si>
  <si>
    <t>10:00AM-12:00PM</t>
  </si>
  <si>
    <t>Leadership Team</t>
  </si>
  <si>
    <t>Mosholu Montefiore Community Child Developmental Center, 3450 DeKalb Ave, Bronx, NY 10467</t>
  </si>
  <si>
    <t>$100 per day</t>
  </si>
  <si>
    <t>Open: Centers in the Cohort 1 Implementation sites</t>
  </si>
  <si>
    <t>Preschool Module 3B</t>
  </si>
  <si>
    <t>Addictions Care Center of Albany, 90 McCarty Ave. Albany, NY 12203</t>
  </si>
  <si>
    <t>Closed: Imagination Childcare and others in Cohort 1 Sites</t>
  </si>
  <si>
    <t>Imagination Childcare</t>
  </si>
  <si>
    <t>Heather Normandin</t>
  </si>
  <si>
    <t>Cohort 2:  Year 1 (March 2018 - February 2019)</t>
  </si>
  <si>
    <t>March 28, 2018 
March 29, 2018</t>
  </si>
  <si>
    <t>Cohort 2 Kick-Off</t>
  </si>
  <si>
    <t>Free for Participants - Paid with PDP, OMG, and SED PEG funds</t>
  </si>
  <si>
    <t>Closed: Cohort 2 Programs and Coaches</t>
  </si>
  <si>
    <t>Carondelet, Latham NY</t>
  </si>
  <si>
    <t>September Gerety</t>
  </si>
  <si>
    <t>May 10, 2018
May 11, 2018</t>
  </si>
  <si>
    <t>TPITOS Reliability</t>
  </si>
  <si>
    <t>Kathy Bigelow</t>
  </si>
  <si>
    <t>May 17, 2018
May 18, 2018</t>
  </si>
  <si>
    <t>TPOT Reliability</t>
  </si>
  <si>
    <t>NYAEYC Washington Ave. Ext.</t>
  </si>
  <si>
    <t>Denise Binder</t>
  </si>
  <si>
    <t>June 5, 2018
June 6, 2018</t>
  </si>
  <si>
    <t>Kids' BASE &amp; The Little School
307 Mamaroneck Rd.
Scarsdale, NY 10583</t>
  </si>
  <si>
    <t>Anna Winneker</t>
  </si>
  <si>
    <t>June 18, 2018
June 19, 2018</t>
  </si>
  <si>
    <t>Pat Snyder</t>
  </si>
  <si>
    <t>Rochester Child First Network</t>
  </si>
  <si>
    <t>Mackenzie Albert</t>
  </si>
  <si>
    <t>Other Implementing Programs</t>
  </si>
  <si>
    <t>Ibero American Action League Team</t>
  </si>
  <si>
    <t>Ibero</t>
  </si>
  <si>
    <t>Ellen Leopold</t>
  </si>
  <si>
    <t>Closed:  Teachers</t>
  </si>
  <si>
    <t>Closed:  Teachers and Administrators</t>
  </si>
  <si>
    <r>
      <rPr>
        <sz val="11"/>
        <color rgb="FFFF0000"/>
        <rFont val="Cambria"/>
        <family val="1"/>
      </rPr>
      <t>Closed:</t>
    </r>
    <r>
      <rPr>
        <sz val="11"/>
        <rFont val="Cambria"/>
        <family val="1"/>
      </rPr>
      <t xml:space="preserve"> Red Creek CSD - PreK and K teachers and aides</t>
    </r>
  </si>
  <si>
    <t>Cuyler Elementary School 
Red Creek CSD 
6624 South St. 
Red Creek, NY 13143</t>
  </si>
  <si>
    <t>Corning Children’s 
Center Corning Radisson Hotel
125 Dennison Pkwy E, 
Corning, 14830</t>
  </si>
  <si>
    <t>Closed:  Corning Children's Center IT Staff</t>
  </si>
  <si>
    <t>Canceled</t>
  </si>
  <si>
    <t>Watertown</t>
  </si>
  <si>
    <t>Closed: Private/Quality EHS Program Stars</t>
  </si>
  <si>
    <t>8:30-3:30</t>
  </si>
  <si>
    <t>Child Care Solutions
Syracuse NY</t>
  </si>
  <si>
    <t>Child Care Solutions
6724 Thompson Rd.
Syracuse NY</t>
  </si>
  <si>
    <t xml:space="preserve">Preschool Mod 3 </t>
  </si>
  <si>
    <t>Newman Center
495 Slinnersville Rd.
Buffalo NY 14228</t>
  </si>
  <si>
    <t xml:space="preserve">Diocese of Buffalo Preschool Teachers </t>
  </si>
  <si>
    <t>July 25, 2019</t>
  </si>
  <si>
    <t>8:30 AM-3:30 PM</t>
  </si>
  <si>
    <t>University contract</t>
  </si>
  <si>
    <t xml:space="preserve">UPK teachers </t>
  </si>
  <si>
    <t>rescheduled for January 18</t>
  </si>
  <si>
    <t>Closed QSNY</t>
  </si>
  <si>
    <t>WestCOP Putnam Head Start</t>
  </si>
  <si>
    <t>rescheduled for Feb 19, 2019</t>
  </si>
  <si>
    <t>Closed QSNY Participants</t>
  </si>
  <si>
    <t>Mount Saint Mary College
330 Powell Ave.
Newburgh, NY 12550</t>
  </si>
  <si>
    <t>May 3, 2019
May 24, 2019
June 7, 2019</t>
  </si>
  <si>
    <t>Infant Toddler Module 1
Infant Toddler Module 2
Infant Toddler Module 3</t>
  </si>
  <si>
    <t>$140 per person, per training</t>
  </si>
  <si>
    <t>5 Fair Meadow Drive
Brewster, NY 10509</t>
  </si>
  <si>
    <t>cancelled low enrollment</t>
  </si>
  <si>
    <t>Contract with Peru CSD</t>
  </si>
  <si>
    <t>Closed Peru UPK Staff</t>
  </si>
  <si>
    <t>Peru elementary</t>
  </si>
  <si>
    <t>Closed NYSED contract</t>
  </si>
  <si>
    <t>Peru Elementary</t>
  </si>
  <si>
    <t>CCDBG Grant for Cohort 3 Trainings</t>
  </si>
  <si>
    <t>Holiday Inn, Plattsburgh</t>
  </si>
  <si>
    <t>Watertown Contract</t>
  </si>
  <si>
    <t>Closed Watertown UPK/CBO staff</t>
  </si>
  <si>
    <t>Hilton Garden Inn, Watertown</t>
  </si>
  <si>
    <t>NYSB5 Grant</t>
  </si>
  <si>
    <t>Jefferson-Lewish Child Care Project, Watertown</t>
  </si>
  <si>
    <t>$0, CCDBG Contract for Cohort 3 trainings</t>
  </si>
  <si>
    <t>$0, NYSB5 bids for PIWI trainings</t>
  </si>
  <si>
    <t>WestCOP
2 Westchester Plaza
Elmsford, NY 10523</t>
  </si>
  <si>
    <t>First Steps Program
Presbyterian Church, Highland Ave
Ossining, NY</t>
  </si>
  <si>
    <t>Contract with WPP</t>
  </si>
  <si>
    <t>Closed to WPP</t>
  </si>
  <si>
    <t>Whispering Pines Preschool</t>
  </si>
  <si>
    <t>October 4, 2018
November 6, 2018
February 7, 2019</t>
  </si>
  <si>
    <t xml:space="preserve">Diocese of Buffalo/ Erica Aikin
495 Skinnersville RD 
Buffalo, NY 14425 </t>
  </si>
  <si>
    <t>Rose Shufelt/Bethany</t>
  </si>
  <si>
    <t>$1500.00/day</t>
  </si>
  <si>
    <t>9:00 AM-4:00 PM</t>
  </si>
  <si>
    <r>
      <rPr>
        <sz val="11"/>
        <color rgb="FFFF0000"/>
        <rFont val="Cambria"/>
        <family val="1"/>
      </rPr>
      <t>Closed:</t>
    </r>
    <r>
      <rPr>
        <sz val="11"/>
        <rFont val="Cambria"/>
        <family val="1"/>
      </rPr>
      <t xml:space="preserve">  Quality Stars/Heads Start</t>
    </r>
  </si>
  <si>
    <t>Cornell Cooperative Extension of Jefferson County</t>
  </si>
  <si>
    <t>Preschool Module3</t>
  </si>
  <si>
    <t xml:space="preserve">
June 25, 2020</t>
  </si>
  <si>
    <t>Introduction to Practiced Based Coaching</t>
  </si>
  <si>
    <t>Closed: Cohort1,2, 3 programs</t>
  </si>
  <si>
    <t>Child Care Council: 595 Blossom Road, Rochester, NY 14617</t>
  </si>
  <si>
    <t xml:space="preserve">8:30 AM-4:00 PM </t>
  </si>
  <si>
    <t xml:space="preserve"> Child Care Providers</t>
  </si>
  <si>
    <t>8:30 AM-3:00 PM</t>
  </si>
  <si>
    <t>Child Care Providers</t>
  </si>
  <si>
    <t>Preschool Module1</t>
  </si>
  <si>
    <t>Cornell Cooperative 
Ext:30121 Second Street
Oriskany, NY</t>
  </si>
  <si>
    <t>Morrisville Children’s Center-          Hampton Inn Cazenovia</t>
  </si>
  <si>
    <t>Free, contract with Town of Huntington</t>
  </si>
  <si>
    <t>Closed to Stonybrook Early Childhood</t>
  </si>
  <si>
    <t>Stonybrook Child Care Facility
Stonybrook Rd</t>
  </si>
  <si>
    <t>Infant Toddler Mdoule 1</t>
  </si>
  <si>
    <t>Closed to Brookville Ctr</t>
  </si>
  <si>
    <t>Brookville Center for Children's Services
189 Wheatley Rd
Brookville, NY 11545</t>
  </si>
  <si>
    <t>Closed to agency</t>
  </si>
  <si>
    <t>St. Anselms Academy
4 Woodville Rd
Shoreham, NY 11786</t>
  </si>
  <si>
    <t>January 11, 2019
February 22, 2019</t>
  </si>
  <si>
    <t>CCRR contract</t>
  </si>
  <si>
    <t>Closed CCRR Staff and Goddard School</t>
  </si>
  <si>
    <t>Child Care Resources of Rockland
235 North Main St.
Spring Valley, NY</t>
  </si>
  <si>
    <t>White Plains CSD Contract</t>
  </si>
  <si>
    <t>Closed WPCSD Staff</t>
  </si>
  <si>
    <t>Family Services of Westchester</t>
  </si>
  <si>
    <t>March 26, 2019
March 27, 2019</t>
  </si>
  <si>
    <t>Bid 1,950</t>
  </si>
  <si>
    <t>Open Cohorts 1-3</t>
  </si>
  <si>
    <t>Bid 1,775</t>
  </si>
  <si>
    <t>Open, Cohort 1-3 bid</t>
  </si>
  <si>
    <t>May 2, 2019
May 9, 2019
May 16, 2019</t>
  </si>
  <si>
    <t>3:30 PM - 6:00 PM</t>
  </si>
  <si>
    <t>Closed VCLC staff</t>
  </si>
  <si>
    <t>May 30, 2019
June 6, 2019
June 13, 2019</t>
  </si>
  <si>
    <t>WiFi didn’t work therefore no evaluations</t>
  </si>
  <si>
    <t>December 20, 2018
January 30, 2019</t>
  </si>
  <si>
    <t>rescheduled to December 1</t>
  </si>
  <si>
    <t>CCC, Inc.</t>
  </si>
  <si>
    <t>Leadership Meeting</t>
  </si>
  <si>
    <t>Closed: Implenetation Site</t>
  </si>
  <si>
    <t>EB: Greece</t>
  </si>
  <si>
    <t>JLU Childcare</t>
  </si>
  <si>
    <t>Closed: JLU Parents</t>
  </si>
  <si>
    <t>6:00 PM - 8:00PM</t>
  </si>
  <si>
    <t>10:00 AM - 12:00 PM</t>
  </si>
  <si>
    <t xml:space="preserve">8:00 AM - 3:30 PM </t>
  </si>
  <si>
    <t>Delhi Campus Child Care Center 
1104 Arbor Hill Road 
Delhi NY 13753</t>
  </si>
  <si>
    <t>Gouverneur Community Center
4673 State Hwy 58
Gouverneur, NY 13642</t>
  </si>
  <si>
    <t>8:30 – 3:30</t>
  </si>
  <si>
    <t>Radison Hotel – Corning, NY</t>
  </si>
  <si>
    <t>8:00 – 4:00</t>
  </si>
  <si>
    <t>Rome CSD – Rome NY</t>
  </si>
  <si>
    <r>
      <rPr>
        <sz val="12"/>
        <color rgb="FFFF0000"/>
        <rFont val="Cambria"/>
        <family val="1"/>
      </rPr>
      <t>Closed:</t>
    </r>
    <r>
      <rPr>
        <sz val="12"/>
        <rFont val="Cambria"/>
        <family val="1"/>
      </rPr>
      <t xml:space="preserve">  Child Care Staff 3 &amp; $ yr olds</t>
    </r>
  </si>
  <si>
    <r>
      <rPr>
        <sz val="12"/>
        <color rgb="FFFF0000"/>
        <rFont val="Cambria"/>
        <family val="1"/>
      </rPr>
      <t>Closed:</t>
    </r>
    <r>
      <rPr>
        <sz val="12"/>
        <rFont val="Cambria"/>
        <family val="1"/>
      </rPr>
      <t xml:space="preserve">  UPK &amp; HS staff</t>
    </r>
  </si>
  <si>
    <t>Preschool Module2</t>
  </si>
  <si>
    <t xml:space="preserve">8:30 am- 3:30 PM </t>
  </si>
  <si>
    <t>Clinton Early Learning Center (CELC)</t>
  </si>
  <si>
    <r>
      <rPr>
        <sz val="11"/>
        <color rgb="FFFF0000"/>
        <rFont val="Cambria"/>
        <family val="1"/>
      </rPr>
      <t>Closed:</t>
    </r>
    <r>
      <rPr>
        <sz val="11"/>
        <color theme="1"/>
        <rFont val="Cambria"/>
        <family val="1"/>
      </rPr>
      <t xml:space="preserve">  Clinton Early Learning Center (CELC center staff</t>
    </r>
  </si>
  <si>
    <t xml:space="preserve">8:00 am- 4:00 PM </t>
  </si>
  <si>
    <t>PIWI</t>
  </si>
  <si>
    <t>OPEN: All providers, directors, ed coord, therapists, teachers, aids, licensors</t>
  </si>
  <si>
    <t>ChildCare Resource Network
1000 Hertel Ave 
Buffalo, NY 14217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</si>
</sst>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[$-409]mmmm\ d\,\ yyyy;@"/>
    <numFmt numFmtId="165" formatCode="0.0"/>
    <numFmt numFmtId="166" formatCode="&quot;$&quot;#,##0.00"/>
    <numFmt numFmtId="167" formatCode="&quot;$&quot;#,##0"/>
  </numFmts>
  <fonts count="33" x14ac:knownFonts="1">
    <font>
      <sz val="11"/>
      <color theme="1"/>
      <name val="Arial"/>
      <family val="2"/>
    </font>
    <font>
      <b/>
      <sz val="11"/>
      <color rgb="FFFFFFFF"/>
      <name val="Cambria"/>
      <family val="1"/>
    </font>
    <font>
      <b/>
      <sz val="11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sz val="11"/>
      <color rgb="FF00B050"/>
      <name val="Cambria"/>
      <family val="1"/>
    </font>
    <font>
      <u/>
      <sz val="11"/>
      <color theme="10"/>
      <name val="Arial"/>
      <family val="2"/>
    </font>
    <font>
      <u/>
      <sz val="11"/>
      <color rgb="FF00B050"/>
      <name val="Cambria"/>
      <family val="1"/>
    </font>
    <font>
      <sz val="11"/>
      <color theme="0" tint="-0.499984740745262"/>
      <name val="Cambria"/>
      <family val="1"/>
    </font>
    <font>
      <u/>
      <sz val="11"/>
      <color theme="0" tint="-0.499984740745262"/>
      <name val="Cambria"/>
      <family val="1"/>
    </font>
    <font>
      <sz val="11"/>
      <color rgb="FFFF0000"/>
      <name val="Cambria"/>
      <family val="1"/>
    </font>
    <font>
      <u/>
      <sz val="11"/>
      <color rgb="FFFF0000"/>
      <name val="Cambria"/>
      <family val="1"/>
    </font>
    <font>
      <sz val="11"/>
      <name val="Cambria"/>
      <family val="1"/>
    </font>
    <font>
      <u/>
      <sz val="11"/>
      <color rgb="FF2307F3"/>
      <name val="Cambria"/>
      <family val="1"/>
    </font>
    <font>
      <u/>
      <sz val="11"/>
      <color rgb="FF070BA9"/>
      <name val="Cambria"/>
      <family val="1"/>
    </font>
    <font>
      <sz val="11"/>
      <color theme="0" tint="-0.34998626667073579"/>
      <name val="Cambria"/>
      <family val="1"/>
    </font>
    <font>
      <u/>
      <sz val="11"/>
      <color theme="0" tint="-0.34998626667073579"/>
      <name val="Cambria"/>
      <family val="1"/>
    </font>
    <font>
      <b/>
      <sz val="11"/>
      <color theme="7" tint="0.39997558519241921"/>
      <name val="Cambria"/>
      <family val="1"/>
    </font>
    <font>
      <sz val="11"/>
      <color theme="7" tint="0.39997558519241921"/>
      <name val="Cambria"/>
      <family val="1"/>
    </font>
    <font>
      <sz val="11"/>
      <color theme="0" tint="-0.249977111117893"/>
      <name val="Cambria"/>
      <family val="1"/>
    </font>
    <font>
      <u/>
      <sz val="11"/>
      <color theme="0" tint="-0.249977111117893"/>
      <name val="Cambria"/>
      <family val="1"/>
    </font>
    <font>
      <u/>
      <sz val="11"/>
      <color theme="10"/>
      <name val="Cambria"/>
      <family val="1"/>
    </font>
    <font>
      <b/>
      <sz val="11"/>
      <color rgb="FF00B050"/>
      <name val="Cambria"/>
      <family val="1"/>
    </font>
    <font>
      <sz val="11"/>
      <color theme="1"/>
      <name val="Calibri"/>
      <family val="2"/>
      <scheme val="minor"/>
    </font>
    <font>
      <sz val="11"/>
      <color theme="1" tint="4.9989318521683403E-2"/>
      <name val="Cambria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00B050"/>
      <name val="Calibri"/>
      <family val="2"/>
      <scheme val="minor"/>
    </font>
    <font>
      <u/>
      <sz val="11"/>
      <name val="Cambria"/>
      <family val="1"/>
    </font>
    <font>
      <sz val="11"/>
      <color rgb="FF00B050"/>
      <name val="Arial"/>
      <family val="2"/>
    </font>
    <font>
      <sz val="12"/>
      <name val="Cambria"/>
      <family val="1"/>
    </font>
    <font>
      <sz val="12"/>
      <color rgb="FFFF0000"/>
      <name val="Cambria"/>
      <family val="1"/>
    </font>
    <font>
      <sz val="10"/>
      <color rgb="FF00B050"/>
      <name val="Cambria"/>
      <family val="1"/>
    </font>
  </fonts>
  <fills count="23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E36C0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FF85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8CBAD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0" fontId="23" fillId="0" borderId="0"/>
  </cellStyleXfs>
  <cellXfs count="54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 vertical="center" wrapText="1"/>
    </xf>
    <xf numFmtId="165" fontId="2" fillId="3" borderId="2" xfId="0" applyNumberFormat="1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 wrapText="1"/>
    </xf>
    <xf numFmtId="14" fontId="3" fillId="5" borderId="5" xfId="0" applyNumberFormat="1" applyFont="1" applyFill="1" applyBorder="1" applyAlignment="1">
      <alignment horizontal="center" vertical="center" wrapText="1"/>
    </xf>
    <xf numFmtId="165" fontId="3" fillId="5" borderId="5" xfId="0" applyNumberFormat="1" applyFont="1" applyFill="1" applyBorder="1" applyAlignment="1">
      <alignment horizontal="center" vertical="center" wrapText="1"/>
    </xf>
    <xf numFmtId="0" fontId="3" fillId="5" borderId="6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 wrapText="1"/>
    </xf>
    <xf numFmtId="6" fontId="5" fillId="0" borderId="7" xfId="0" applyNumberFormat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4" fontId="5" fillId="6" borderId="7" xfId="0" applyNumberFormat="1" applyFont="1" applyFill="1" applyBorder="1" applyAlignment="1">
      <alignment horizontal="center" vertical="center" wrapText="1"/>
    </xf>
    <xf numFmtId="165" fontId="5" fillId="6" borderId="7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6" fontId="8" fillId="0" borderId="7" xfId="0" applyNumberFormat="1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10" fillId="0" borderId="7" xfId="0" applyFont="1" applyFill="1" applyBorder="1" applyAlignment="1">
      <alignment horizontal="center" vertical="center" wrapText="1"/>
    </xf>
    <xf numFmtId="164" fontId="10" fillId="0" borderId="7" xfId="0" applyNumberFormat="1" applyFont="1" applyFill="1" applyBorder="1" applyAlignment="1">
      <alignment horizontal="center" vertical="center" wrapText="1"/>
    </xf>
    <xf numFmtId="6" fontId="10" fillId="0" borderId="7" xfId="0" applyNumberFormat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165" fontId="5" fillId="6" borderId="12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horizontal="center" vertical="center" wrapText="1"/>
    </xf>
    <xf numFmtId="6" fontId="5" fillId="0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6" fontId="5" fillId="0" borderId="13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6" fontId="12" fillId="0" borderId="7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7" xfId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14" fontId="8" fillId="6" borderId="7" xfId="0" applyNumberFormat="1" applyFont="1" applyFill="1" applyBorder="1" applyAlignment="1">
      <alignment horizontal="center" vertical="center" wrapText="1"/>
    </xf>
    <xf numFmtId="165" fontId="8" fillId="6" borderId="7" xfId="0" applyNumberFormat="1" applyFont="1" applyFill="1" applyBorder="1" applyAlignment="1">
      <alignment horizontal="center" vertical="center" wrapText="1"/>
    </xf>
    <xf numFmtId="0" fontId="12" fillId="8" borderId="7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 wrapText="1"/>
    </xf>
    <xf numFmtId="0" fontId="3" fillId="9" borderId="14" xfId="0" applyFont="1" applyFill="1" applyBorder="1" applyAlignment="1">
      <alignment horizontal="left" vertical="center"/>
    </xf>
    <xf numFmtId="0" fontId="3" fillId="9" borderId="0" xfId="0" applyFont="1" applyFill="1" applyBorder="1" applyAlignment="1">
      <alignment horizontal="center" vertical="center" wrapText="1"/>
    </xf>
    <xf numFmtId="14" fontId="3" fillId="9" borderId="0" xfId="0" applyNumberFormat="1" applyFont="1" applyFill="1" applyBorder="1" applyAlignment="1">
      <alignment horizontal="center" vertical="center" wrapText="1"/>
    </xf>
    <xf numFmtId="165" fontId="3" fillId="9" borderId="0" xfId="0" applyNumberFormat="1" applyFont="1" applyFill="1" applyBorder="1" applyAlignment="1">
      <alignment horizontal="center" vertical="center" wrapText="1"/>
    </xf>
    <xf numFmtId="0" fontId="3" fillId="9" borderId="15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12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2" fillId="3" borderId="7" xfId="0" applyFont="1" applyFill="1" applyBorder="1" applyAlignment="1">
      <alignment horizontal="center" vertical="center" wrapText="1"/>
    </xf>
    <xf numFmtId="14" fontId="12" fillId="3" borderId="7" xfId="0" applyNumberFormat="1" applyFont="1" applyFill="1" applyBorder="1" applyAlignment="1">
      <alignment horizontal="center" vertical="center" wrapText="1"/>
    </xf>
    <xf numFmtId="165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>
      <alignment horizontal="center" vertical="center" wrapText="1"/>
    </xf>
    <xf numFmtId="14" fontId="5" fillId="3" borderId="7" xfId="0" applyNumberFormat="1" applyFont="1" applyFill="1" applyBorder="1" applyAlignment="1">
      <alignment horizontal="center" vertical="center" wrapText="1"/>
    </xf>
    <xf numFmtId="165" fontId="5" fillId="3" borderId="7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14" fontId="5" fillId="3" borderId="12" xfId="0" applyNumberFormat="1" applyFont="1" applyFill="1" applyBorder="1" applyAlignment="1">
      <alignment horizontal="center" vertical="center" wrapText="1"/>
    </xf>
    <xf numFmtId="165" fontId="5" fillId="3" borderId="12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>
      <alignment horizontal="center" vertical="center" wrapText="1"/>
    </xf>
    <xf numFmtId="6" fontId="5" fillId="0" borderId="12" xfId="0" applyNumberFormat="1" applyFont="1" applyFill="1" applyBorder="1" applyAlignment="1" applyProtection="1">
      <alignment horizontal="center" vertical="center" wrapText="1"/>
      <protection locked="0"/>
    </xf>
    <xf numFmtId="6" fontId="5" fillId="0" borderId="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0" fontId="8" fillId="0" borderId="7" xfId="0" applyFont="1" applyFill="1" applyBorder="1" applyAlignment="1" applyProtection="1">
      <alignment horizontal="center" vertical="center" wrapText="1"/>
      <protection locked="0"/>
    </xf>
    <xf numFmtId="6" fontId="8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>
      <alignment horizontal="center" vertical="center" wrapText="1"/>
    </xf>
    <xf numFmtId="164" fontId="12" fillId="0" borderId="7" xfId="0" applyNumberFormat="1" applyFont="1" applyBorder="1" applyAlignment="1">
      <alignment horizontal="center" vertical="center" wrapText="1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6" fontId="1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>
      <alignment horizontal="center" vertical="center" wrapText="1"/>
    </xf>
    <xf numFmtId="0" fontId="14" fillId="0" borderId="7" xfId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14" fillId="0" borderId="12" xfId="1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12" fillId="0" borderId="12" xfId="0" applyNumberFormat="1" applyFont="1" applyBorder="1" applyAlignment="1">
      <alignment horizontal="center" vertical="center" wrapText="1"/>
    </xf>
    <xf numFmtId="6" fontId="12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center" vertical="center" wrapText="1"/>
    </xf>
    <xf numFmtId="0" fontId="12" fillId="0" borderId="16" xfId="0" applyFont="1" applyFill="1" applyBorder="1" applyAlignment="1" applyProtection="1">
      <alignment horizontal="center" vertical="center" wrapText="1"/>
      <protection locked="0"/>
    </xf>
    <xf numFmtId="6" fontId="12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>
      <alignment horizontal="center" vertical="center" wrapText="1"/>
    </xf>
    <xf numFmtId="0" fontId="14" fillId="0" borderId="16" xfId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3" fillId="10" borderId="17" xfId="0" applyFont="1" applyFill="1" applyBorder="1" applyAlignment="1">
      <alignment vertical="center"/>
    </xf>
    <xf numFmtId="0" fontId="3" fillId="10" borderId="18" xfId="0" applyFont="1" applyFill="1" applyBorder="1" applyAlignment="1">
      <alignment vertical="center"/>
    </xf>
    <xf numFmtId="0" fontId="3" fillId="10" borderId="18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vertical="center" wrapText="1"/>
    </xf>
    <xf numFmtId="165" fontId="3" fillId="10" borderId="18" xfId="0" applyNumberFormat="1" applyFont="1" applyFill="1" applyBorder="1" applyAlignment="1">
      <alignment vertical="center" wrapText="1"/>
    </xf>
    <xf numFmtId="0" fontId="3" fillId="10" borderId="1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5" fontId="5" fillId="6" borderId="8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 wrapText="1"/>
    </xf>
    <xf numFmtId="165" fontId="10" fillId="6" borderId="7" xfId="0" applyNumberFormat="1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3" fillId="11" borderId="14" xfId="0" applyFont="1" applyFill="1" applyBorder="1" applyAlignment="1">
      <alignment vertical="center"/>
    </xf>
    <xf numFmtId="0" fontId="3" fillId="11" borderId="0" xfId="0" applyFont="1" applyFill="1" applyBorder="1" applyAlignment="1">
      <alignment vertical="center"/>
    </xf>
    <xf numFmtId="0" fontId="3" fillId="11" borderId="0" xfId="0" applyFont="1" applyFill="1" applyBorder="1" applyAlignment="1">
      <alignment horizontal="center" vertical="center"/>
    </xf>
    <xf numFmtId="0" fontId="3" fillId="11" borderId="15" xfId="0" applyFont="1" applyFill="1" applyBorder="1" applyAlignment="1">
      <alignment vertical="center"/>
    </xf>
    <xf numFmtId="164" fontId="15" fillId="0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6" fontId="15" fillId="0" borderId="7" xfId="0" applyNumberFormat="1" applyFont="1" applyFill="1" applyBorder="1" applyAlignment="1">
      <alignment horizontal="center" vertical="center"/>
    </xf>
    <xf numFmtId="0" fontId="16" fillId="0" borderId="7" xfId="1" applyFont="1" applyFill="1" applyBorder="1" applyAlignment="1">
      <alignment horizontal="center" vertical="center" wrapText="1"/>
    </xf>
    <xf numFmtId="0" fontId="15" fillId="6" borderId="7" xfId="0" applyFont="1" applyFill="1" applyBorder="1" applyAlignment="1">
      <alignment horizontal="center" vertical="center" wrapText="1"/>
    </xf>
    <xf numFmtId="14" fontId="15" fillId="6" borderId="7" xfId="0" applyNumberFormat="1" applyFont="1" applyFill="1" applyBorder="1" applyAlignment="1">
      <alignment horizontal="center" vertical="center" wrapText="1"/>
    </xf>
    <xf numFmtId="165" fontId="15" fillId="6" borderId="7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6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 wrapText="1"/>
    </xf>
    <xf numFmtId="14" fontId="10" fillId="6" borderId="7" xfId="0" applyNumberFormat="1" applyFont="1" applyFill="1" applyBorder="1" applyAlignment="1">
      <alignment horizontal="center" vertical="center" wrapText="1"/>
    </xf>
    <xf numFmtId="6" fontId="15" fillId="0" borderId="7" xfId="0" applyNumberFormat="1" applyFont="1" applyFill="1" applyBorder="1" applyAlignment="1">
      <alignment horizontal="center" vertical="center" wrapText="1"/>
    </xf>
    <xf numFmtId="0" fontId="15" fillId="0" borderId="7" xfId="1" applyFont="1" applyFill="1" applyBorder="1" applyAlignment="1">
      <alignment horizontal="center" vertical="center" wrapText="1"/>
    </xf>
    <xf numFmtId="14" fontId="12" fillId="6" borderId="7" xfId="0" applyNumberFormat="1" applyFont="1" applyFill="1" applyBorder="1" applyAlignment="1">
      <alignment horizontal="center" vertical="center" wrapText="1"/>
    </xf>
    <xf numFmtId="165" fontId="12" fillId="6" borderId="7" xfId="0" applyNumberFormat="1" applyFont="1" applyFill="1" applyBorder="1" applyAlignment="1">
      <alignment horizontal="center" vertical="center" wrapText="1"/>
    </xf>
    <xf numFmtId="0" fontId="3" fillId="12" borderId="17" xfId="0" applyFont="1" applyFill="1" applyBorder="1" applyAlignment="1">
      <alignment horizontal="left" vertical="center"/>
    </xf>
    <xf numFmtId="0" fontId="3" fillId="12" borderId="18" xfId="0" applyFont="1" applyFill="1" applyBorder="1" applyAlignment="1">
      <alignment horizontal="center" vertical="center" wrapText="1"/>
    </xf>
    <xf numFmtId="0" fontId="4" fillId="12" borderId="18" xfId="0" applyFont="1" applyFill="1" applyBorder="1" applyAlignment="1">
      <alignment horizontal="center" vertical="center"/>
    </xf>
    <xf numFmtId="0" fontId="17" fillId="12" borderId="18" xfId="0" applyFont="1" applyFill="1" applyBorder="1" applyAlignment="1">
      <alignment horizontal="center" vertical="center" wrapText="1"/>
    </xf>
    <xf numFmtId="0" fontId="18" fillId="12" borderId="18" xfId="0" applyFont="1" applyFill="1" applyBorder="1" applyAlignment="1">
      <alignment horizontal="center" vertical="center" wrapText="1"/>
    </xf>
    <xf numFmtId="14" fontId="18" fillId="12" borderId="18" xfId="0" applyNumberFormat="1" applyFont="1" applyFill="1" applyBorder="1" applyAlignment="1">
      <alignment horizontal="center" vertical="center" wrapText="1"/>
    </xf>
    <xf numFmtId="165" fontId="18" fillId="12" borderId="18" xfId="0" applyNumberFormat="1" applyFont="1" applyFill="1" applyBorder="1" applyAlignment="1">
      <alignment horizontal="center" vertical="center" wrapText="1"/>
    </xf>
    <xf numFmtId="0" fontId="18" fillId="12" borderId="19" xfId="0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5" fillId="0" borderId="8" xfId="0" applyFont="1" applyFill="1" applyBorder="1" applyAlignment="1">
      <alignment horizontal="center" vertical="center" wrapText="1"/>
    </xf>
    <xf numFmtId="164" fontId="15" fillId="0" borderId="12" xfId="0" applyNumberFormat="1" applyFont="1" applyFill="1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6" fontId="15" fillId="0" borderId="12" xfId="0" applyNumberFormat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164" fontId="19" fillId="0" borderId="12" xfId="0" applyNumberFormat="1" applyFont="1" applyFill="1" applyBorder="1" applyAlignment="1">
      <alignment horizontal="center" vertical="center" wrapText="1"/>
    </xf>
    <xf numFmtId="0" fontId="19" fillId="0" borderId="12" xfId="0" applyFont="1" applyFill="1" applyBorder="1" applyAlignment="1">
      <alignment horizontal="center" vertical="center" wrapText="1"/>
    </xf>
    <xf numFmtId="6" fontId="19" fillId="0" borderId="12" xfId="0" applyNumberFormat="1" applyFont="1" applyFill="1" applyBorder="1" applyAlignment="1">
      <alignment horizontal="center" vertical="center" wrapText="1"/>
    </xf>
    <xf numFmtId="6" fontId="19" fillId="0" borderId="7" xfId="0" applyNumberFormat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6" fontId="5" fillId="0" borderId="12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left" vertical="center"/>
    </xf>
    <xf numFmtId="0" fontId="3" fillId="13" borderId="18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left" vertical="center" wrapText="1"/>
    </xf>
    <xf numFmtId="0" fontId="3" fillId="13" borderId="0" xfId="0" applyFont="1" applyFill="1" applyBorder="1" applyAlignment="1">
      <alignment horizontal="left" vertical="center" wrapText="1"/>
    </xf>
    <xf numFmtId="14" fontId="3" fillId="13" borderId="0" xfId="0" applyNumberFormat="1" applyFont="1" applyFill="1" applyBorder="1" applyAlignment="1">
      <alignment horizontal="left" vertical="center" wrapText="1"/>
    </xf>
    <xf numFmtId="165" fontId="3" fillId="13" borderId="0" xfId="0" applyNumberFormat="1" applyFont="1" applyFill="1" applyBorder="1" applyAlignment="1">
      <alignment horizontal="left" vertical="center" wrapText="1"/>
    </xf>
    <xf numFmtId="0" fontId="3" fillId="13" borderId="15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14" fontId="22" fillId="6" borderId="7" xfId="0" applyNumberFormat="1" applyFont="1" applyFill="1" applyBorder="1" applyAlignment="1">
      <alignment horizontal="left" vertical="center" wrapText="1"/>
    </xf>
    <xf numFmtId="14" fontId="5" fillId="6" borderId="7" xfId="0" applyNumberFormat="1" applyFont="1" applyFill="1" applyBorder="1" applyAlignment="1">
      <alignment horizontal="left" vertical="center" wrapText="1"/>
    </xf>
    <xf numFmtId="164" fontId="5" fillId="0" borderId="8" xfId="2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166" fontId="5" fillId="0" borderId="8" xfId="0" applyNumberFormat="1" applyFont="1" applyBorder="1" applyAlignment="1">
      <alignment horizontal="center" vertical="center"/>
    </xf>
    <xf numFmtId="0" fontId="5" fillId="0" borderId="8" xfId="1" applyFont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164" fontId="5" fillId="0" borderId="7" xfId="2" applyNumberFormat="1" applyFont="1" applyFill="1" applyBorder="1" applyAlignment="1">
      <alignment horizontal="center" vertical="center" wrapText="1"/>
    </xf>
    <xf numFmtId="0" fontId="5" fillId="0" borderId="7" xfId="2" applyFont="1" applyFill="1" applyBorder="1" applyAlignment="1">
      <alignment horizontal="center" vertical="center" wrapText="1"/>
    </xf>
    <xf numFmtId="167" fontId="5" fillId="0" borderId="7" xfId="2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164" fontId="5" fillId="0" borderId="7" xfId="2" quotePrefix="1" applyNumberFormat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8" fontId="5" fillId="0" borderId="7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10" fillId="0" borderId="7" xfId="2" applyNumberFormat="1" applyFont="1" applyFill="1" applyBorder="1" applyAlignment="1">
      <alignment horizontal="center" vertical="center" wrapText="1"/>
    </xf>
    <xf numFmtId="167" fontId="10" fillId="0" borderId="7" xfId="2" applyNumberFormat="1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64" fontId="5" fillId="0" borderId="12" xfId="2" applyNumberFormat="1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167" fontId="5" fillId="0" borderId="12" xfId="2" applyNumberFormat="1" applyFont="1" applyFill="1" applyBorder="1" applyAlignment="1">
      <alignment horizontal="center" vertical="center" wrapText="1"/>
    </xf>
    <xf numFmtId="0" fontId="12" fillId="0" borderId="12" xfId="2" applyFont="1" applyFill="1" applyBorder="1" applyAlignment="1">
      <alignment horizontal="center" vertical="center" wrapText="1"/>
    </xf>
    <xf numFmtId="0" fontId="12" fillId="0" borderId="7" xfId="2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164" fontId="4" fillId="0" borderId="7" xfId="2" applyNumberFormat="1" applyFont="1" applyFill="1" applyBorder="1" applyAlignment="1">
      <alignment horizontal="center" vertical="center" wrapText="1"/>
    </xf>
    <xf numFmtId="167" fontId="4" fillId="0" borderId="7" xfId="2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left" vertical="center"/>
    </xf>
    <xf numFmtId="0" fontId="3" fillId="15" borderId="18" xfId="0" applyFont="1" applyFill="1" applyBorder="1" applyAlignment="1">
      <alignment horizontal="center" vertical="center" wrapText="1"/>
    </xf>
    <xf numFmtId="0" fontId="3" fillId="15" borderId="18" xfId="0" applyFont="1" applyFill="1" applyBorder="1" applyAlignment="1">
      <alignment horizontal="left" vertical="center" wrapText="1"/>
    </xf>
    <xf numFmtId="14" fontId="3" fillId="15" borderId="18" xfId="0" applyNumberFormat="1" applyFont="1" applyFill="1" applyBorder="1" applyAlignment="1">
      <alignment horizontal="left" vertical="center" wrapText="1"/>
    </xf>
    <xf numFmtId="165" fontId="3" fillId="15" borderId="18" xfId="0" applyNumberFormat="1" applyFont="1" applyFill="1" applyBorder="1" applyAlignment="1">
      <alignment horizontal="left" vertical="center" wrapText="1"/>
    </xf>
    <xf numFmtId="0" fontId="3" fillId="15" borderId="19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center" vertical="center"/>
    </xf>
    <xf numFmtId="164" fontId="4" fillId="0" borderId="13" xfId="0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6" fontId="4" fillId="0" borderId="13" xfId="0" applyNumberFormat="1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6" fillId="0" borderId="13" xfId="1" applyFill="1" applyBorder="1" applyAlignment="1">
      <alignment horizontal="center" vertical="center" wrapText="1"/>
    </xf>
    <xf numFmtId="0" fontId="3" fillId="6" borderId="13" xfId="0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 wrapText="1"/>
    </xf>
    <xf numFmtId="14" fontId="12" fillId="6" borderId="13" xfId="0" applyNumberFormat="1" applyFont="1" applyFill="1" applyBorder="1" applyAlignment="1">
      <alignment horizontal="center" vertical="center" wrapText="1"/>
    </xf>
    <xf numFmtId="165" fontId="12" fillId="6" borderId="13" xfId="0" applyNumberFormat="1" applyFont="1" applyFill="1" applyBorder="1" applyAlignment="1">
      <alignment horizontal="center" vertical="center" wrapText="1"/>
    </xf>
    <xf numFmtId="0" fontId="12" fillId="6" borderId="13" xfId="0" applyFont="1" applyFill="1" applyBorder="1" applyAlignment="1">
      <alignment horizontal="center" vertical="center"/>
    </xf>
    <xf numFmtId="0" fontId="3" fillId="17" borderId="20" xfId="0" applyFont="1" applyFill="1" applyBorder="1" applyAlignment="1">
      <alignment horizontal="left" vertical="center"/>
    </xf>
    <xf numFmtId="0" fontId="3" fillId="17" borderId="21" xfId="0" applyFont="1" applyFill="1" applyBorder="1" applyAlignment="1">
      <alignment horizontal="center" vertical="center" wrapText="1"/>
    </xf>
    <xf numFmtId="0" fontId="12" fillId="18" borderId="21" xfId="0" applyFont="1" applyFill="1" applyBorder="1" applyAlignment="1">
      <alignment horizontal="center" vertical="center" wrapText="1"/>
    </xf>
    <xf numFmtId="14" fontId="12" fillId="18" borderId="21" xfId="0" applyNumberFormat="1" applyFont="1" applyFill="1" applyBorder="1" applyAlignment="1">
      <alignment horizontal="center" vertical="center" wrapText="1"/>
    </xf>
    <xf numFmtId="165" fontId="12" fillId="18" borderId="21" xfId="0" applyNumberFormat="1" applyFont="1" applyFill="1" applyBorder="1" applyAlignment="1">
      <alignment horizontal="center" vertical="center" wrapText="1"/>
    </xf>
    <xf numFmtId="0" fontId="12" fillId="18" borderId="22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164" fontId="2" fillId="9" borderId="20" xfId="0" applyNumberFormat="1" applyFont="1" applyFill="1" applyBorder="1" applyAlignment="1">
      <alignment horizontal="left" vertical="center"/>
    </xf>
    <xf numFmtId="0" fontId="12" fillId="9" borderId="21" xfId="0" applyFont="1" applyFill="1" applyBorder="1" applyAlignment="1">
      <alignment horizontal="center" vertical="center"/>
    </xf>
    <xf numFmtId="0" fontId="12" fillId="9" borderId="21" xfId="0" applyFont="1" applyFill="1" applyBorder="1" applyAlignment="1">
      <alignment horizontal="center" vertical="center" wrapText="1"/>
    </xf>
    <xf numFmtId="14" fontId="12" fillId="9" borderId="21" xfId="0" applyNumberFormat="1" applyFont="1" applyFill="1" applyBorder="1" applyAlignment="1">
      <alignment horizontal="center" vertical="center"/>
    </xf>
    <xf numFmtId="165" fontId="12" fillId="9" borderId="21" xfId="0" applyNumberFormat="1" applyFont="1" applyFill="1" applyBorder="1" applyAlignment="1">
      <alignment horizontal="center" vertical="center"/>
    </xf>
    <xf numFmtId="0" fontId="12" fillId="9" borderId="22" xfId="0" applyFont="1" applyFill="1" applyBorder="1" applyAlignment="1">
      <alignment horizontal="center" vertical="center"/>
    </xf>
    <xf numFmtId="0" fontId="4" fillId="9" borderId="0" xfId="0" applyFont="1" applyFill="1" applyBorder="1" applyAlignment="1">
      <alignment horizontal="center" vertical="center"/>
    </xf>
    <xf numFmtId="0" fontId="12" fillId="9" borderId="8" xfId="0" applyFont="1" applyFill="1" applyBorder="1" applyAlignment="1">
      <alignment horizontal="center" vertical="center" wrapText="1"/>
    </xf>
    <xf numFmtId="164" fontId="12" fillId="9" borderId="8" xfId="0" applyNumberFormat="1" applyFont="1" applyFill="1" applyBorder="1" applyAlignment="1">
      <alignment horizontal="left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12" fillId="9" borderId="8" xfId="0" applyFont="1" applyFill="1" applyBorder="1" applyAlignment="1">
      <alignment horizontal="left" vertical="center" wrapText="1"/>
    </xf>
    <xf numFmtId="0" fontId="4" fillId="6" borderId="8" xfId="0" applyFont="1" applyFill="1" applyBorder="1" applyAlignment="1">
      <alignment horizontal="center" vertical="center"/>
    </xf>
    <xf numFmtId="14" fontId="4" fillId="6" borderId="8" xfId="0" applyNumberFormat="1" applyFont="1" applyFill="1" applyBorder="1" applyAlignment="1">
      <alignment horizontal="center" vertical="center"/>
    </xf>
    <xf numFmtId="165" fontId="4" fillId="6" borderId="8" xfId="0" applyNumberFormat="1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 wrapText="1"/>
    </xf>
    <xf numFmtId="164" fontId="12" fillId="9" borderId="7" xfId="0" applyNumberFormat="1" applyFont="1" applyFill="1" applyBorder="1" applyAlignment="1">
      <alignment horizontal="left" vertical="center" wrapText="1"/>
    </xf>
    <xf numFmtId="0" fontId="4" fillId="9" borderId="7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 wrapText="1"/>
    </xf>
    <xf numFmtId="0" fontId="12" fillId="9" borderId="7" xfId="0" applyFont="1" applyFill="1" applyBorder="1" applyAlignment="1">
      <alignment vertical="center" wrapText="1"/>
    </xf>
    <xf numFmtId="14" fontId="4" fillId="6" borderId="7" xfId="0" applyNumberFormat="1" applyFont="1" applyFill="1" applyBorder="1" applyAlignment="1">
      <alignment horizontal="center" vertical="center"/>
    </xf>
    <xf numFmtId="165" fontId="4" fillId="6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left" vertical="center" wrapText="1"/>
    </xf>
    <xf numFmtId="0" fontId="5" fillId="9" borderId="7" xfId="0" applyFont="1" applyFill="1" applyBorder="1" applyAlignment="1">
      <alignment horizontal="center" vertical="center"/>
    </xf>
    <xf numFmtId="0" fontId="5" fillId="9" borderId="7" xfId="0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vertical="center" wrapText="1"/>
    </xf>
    <xf numFmtId="14" fontId="5" fillId="6" borderId="7" xfId="0" applyNumberFormat="1" applyFont="1" applyFill="1" applyBorder="1" applyAlignment="1">
      <alignment horizontal="center" vertical="center"/>
    </xf>
    <xf numFmtId="165" fontId="5" fillId="6" borderId="7" xfId="0" applyNumberFormat="1" applyFont="1" applyFill="1" applyBorder="1" applyAlignment="1">
      <alignment horizontal="center" vertical="center"/>
    </xf>
    <xf numFmtId="164" fontId="5" fillId="9" borderId="7" xfId="0" applyNumberFormat="1" applyFont="1" applyFill="1" applyBorder="1" applyAlignment="1">
      <alignment horizontal="left" vertical="center"/>
    </xf>
    <xf numFmtId="0" fontId="12" fillId="19" borderId="7" xfId="0" applyFont="1" applyFill="1" applyBorder="1" applyAlignment="1">
      <alignment horizontal="center" vertical="center" wrapText="1"/>
    </xf>
    <xf numFmtId="164" fontId="12" fillId="19" borderId="7" xfId="0" applyNumberFormat="1" applyFont="1" applyFill="1" applyBorder="1" applyAlignment="1">
      <alignment horizontal="left" vertical="center"/>
    </xf>
    <xf numFmtId="0" fontId="4" fillId="19" borderId="7" xfId="0" applyFont="1" applyFill="1" applyBorder="1" applyAlignment="1">
      <alignment horizontal="center" vertical="center"/>
    </xf>
    <xf numFmtId="0" fontId="4" fillId="19" borderId="7" xfId="0" applyFont="1" applyFill="1" applyBorder="1" applyAlignment="1">
      <alignment horizontal="center" vertical="center" wrapText="1"/>
    </xf>
    <xf numFmtId="14" fontId="4" fillId="19" borderId="7" xfId="0" applyNumberFormat="1" applyFont="1" applyFill="1" applyBorder="1" applyAlignment="1">
      <alignment horizontal="center" vertical="center"/>
    </xf>
    <xf numFmtId="165" fontId="4" fillId="19" borderId="7" xfId="0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9" borderId="0" xfId="0" applyFont="1" applyFill="1" applyBorder="1" applyAlignment="1">
      <alignment horizontal="center" vertical="center"/>
    </xf>
    <xf numFmtId="0" fontId="12" fillId="9" borderId="0" xfId="0" applyFont="1" applyFill="1" applyBorder="1" applyAlignment="1">
      <alignment horizontal="center" vertical="center"/>
    </xf>
    <xf numFmtId="16" fontId="5" fillId="6" borderId="7" xfId="0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/>
    </xf>
    <xf numFmtId="0" fontId="5" fillId="6" borderId="7" xfId="0" applyNumberFormat="1" applyFont="1" applyFill="1" applyBorder="1" applyAlignment="1">
      <alignment horizontal="center" vertical="center" wrapText="1"/>
    </xf>
    <xf numFmtId="0" fontId="24" fillId="6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19" borderId="7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9" borderId="7" xfId="0" applyFont="1" applyFill="1" applyBorder="1" applyAlignment="1">
      <alignment horizontal="center" vertical="center"/>
    </xf>
    <xf numFmtId="0" fontId="5" fillId="19" borderId="7" xfId="0" applyFont="1" applyFill="1" applyBorder="1" applyAlignment="1">
      <alignment horizontal="center" vertical="center" wrapText="1"/>
    </xf>
    <xf numFmtId="6" fontId="5" fillId="9" borderId="7" xfId="0" applyNumberFormat="1" applyFont="1" applyFill="1" applyBorder="1" applyAlignment="1">
      <alignment horizontal="center" vertical="center" wrapText="1"/>
    </xf>
    <xf numFmtId="6" fontId="12" fillId="19" borderId="7" xfId="0" applyNumberFormat="1" applyFont="1" applyFill="1" applyBorder="1" applyAlignment="1">
      <alignment horizontal="center" vertical="center" wrapText="1"/>
    </xf>
    <xf numFmtId="164" fontId="10" fillId="9" borderId="7" xfId="0" applyNumberFormat="1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center" vertical="center"/>
    </xf>
    <xf numFmtId="0" fontId="10" fillId="9" borderId="7" xfId="0" applyFont="1" applyFill="1" applyBorder="1" applyAlignment="1">
      <alignment horizontal="center" vertical="center" wrapText="1"/>
    </xf>
    <xf numFmtId="6" fontId="10" fillId="9" borderId="7" xfId="0" applyNumberFormat="1" applyFont="1" applyFill="1" applyBorder="1" applyAlignment="1">
      <alignment horizontal="center" vertical="center" wrapText="1"/>
    </xf>
    <xf numFmtId="0" fontId="12" fillId="6" borderId="7" xfId="0" applyNumberFormat="1" applyFont="1" applyFill="1" applyBorder="1" applyAlignment="1">
      <alignment horizontal="center" vertical="center"/>
    </xf>
    <xf numFmtId="14" fontId="12" fillId="6" borderId="7" xfId="0" applyNumberFormat="1" applyFont="1" applyFill="1" applyBorder="1" applyAlignment="1">
      <alignment horizontal="center" vertical="center"/>
    </xf>
    <xf numFmtId="165" fontId="12" fillId="6" borderId="7" xfId="0" applyNumberFormat="1" applyFont="1" applyFill="1" applyBorder="1" applyAlignment="1">
      <alignment horizontal="center" vertical="center"/>
    </xf>
    <xf numFmtId="0" fontId="12" fillId="14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/>
    </xf>
    <xf numFmtId="6" fontId="12" fillId="14" borderId="7" xfId="0" applyNumberFormat="1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10" fillId="6" borderId="7" xfId="0" applyNumberFormat="1" applyFont="1" applyFill="1" applyBorder="1" applyAlignment="1">
      <alignment horizontal="center" vertical="center"/>
    </xf>
    <xf numFmtId="14" fontId="10" fillId="6" borderId="7" xfId="0" applyNumberFormat="1" applyFont="1" applyFill="1" applyBorder="1" applyAlignment="1">
      <alignment horizontal="center" vertical="center"/>
    </xf>
    <xf numFmtId="165" fontId="10" fillId="6" borderId="7" xfId="0" applyNumberFormat="1" applyFont="1" applyFill="1" applyBorder="1" applyAlignment="1">
      <alignment horizontal="center" vertical="center"/>
    </xf>
    <xf numFmtId="0" fontId="8" fillId="9" borderId="7" xfId="0" applyFont="1" applyFill="1" applyBorder="1" applyAlignment="1">
      <alignment horizontal="center" vertical="center" wrapText="1"/>
    </xf>
    <xf numFmtId="164" fontId="8" fillId="9" borderId="7" xfId="0" applyNumberFormat="1" applyFont="1" applyFill="1" applyBorder="1" applyAlignment="1">
      <alignment horizontal="left" vertical="center"/>
    </xf>
    <xf numFmtId="0" fontId="8" fillId="9" borderId="7" xfId="0" applyFont="1" applyFill="1" applyBorder="1" applyAlignment="1">
      <alignment horizontal="center" vertical="center"/>
    </xf>
    <xf numFmtId="6" fontId="8" fillId="9" borderId="7" xfId="0" applyNumberFormat="1" applyFont="1" applyFill="1" applyBorder="1" applyAlignment="1">
      <alignment horizontal="center" vertical="center" wrapText="1"/>
    </xf>
    <xf numFmtId="16" fontId="8" fillId="6" borderId="7" xfId="0" applyNumberFormat="1" applyFont="1" applyFill="1" applyBorder="1" applyAlignment="1">
      <alignment horizontal="center" vertical="center"/>
    </xf>
    <xf numFmtId="0" fontId="8" fillId="6" borderId="7" xfId="0" applyFont="1" applyFill="1" applyBorder="1" applyAlignment="1">
      <alignment horizontal="center" vertical="center"/>
    </xf>
    <xf numFmtId="14" fontId="8" fillId="6" borderId="7" xfId="0" applyNumberFormat="1" applyFont="1" applyFill="1" applyBorder="1" applyAlignment="1">
      <alignment horizontal="center" vertical="center"/>
    </xf>
    <xf numFmtId="165" fontId="8" fillId="6" borderId="7" xfId="0" applyNumberFormat="1" applyFont="1" applyFill="1" applyBorder="1" applyAlignment="1">
      <alignment horizontal="center" vertical="center"/>
    </xf>
    <xf numFmtId="164" fontId="12" fillId="9" borderId="7" xfId="0" applyNumberFormat="1" applyFont="1" applyFill="1" applyBorder="1" applyAlignment="1">
      <alignment horizontal="left" vertical="center"/>
    </xf>
    <xf numFmtId="6" fontId="12" fillId="9" borderId="7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164" fontId="4" fillId="9" borderId="7" xfId="0" applyNumberFormat="1" applyFont="1" applyFill="1" applyBorder="1" applyAlignment="1">
      <alignment horizontal="center" vertical="center" wrapText="1"/>
    </xf>
    <xf numFmtId="6" fontId="4" fillId="9" borderId="7" xfId="0" applyNumberFormat="1" applyFont="1" applyFill="1" applyBorder="1" applyAlignment="1">
      <alignment horizontal="center" vertical="center" wrapText="1"/>
    </xf>
    <xf numFmtId="0" fontId="21" fillId="9" borderId="7" xfId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14" fontId="4" fillId="3" borderId="7" xfId="0" applyNumberFormat="1" applyFont="1" applyFill="1" applyBorder="1" applyAlignment="1">
      <alignment vertical="center" wrapText="1"/>
    </xf>
    <xf numFmtId="165" fontId="4" fillId="3" borderId="7" xfId="0" applyNumberFormat="1" applyFont="1" applyFill="1" applyBorder="1" applyAlignment="1">
      <alignment vertical="center" wrapText="1"/>
    </xf>
    <xf numFmtId="164" fontId="4" fillId="9" borderId="12" xfId="0" applyNumberFormat="1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/>
    </xf>
    <xf numFmtId="0" fontId="4" fillId="9" borderId="12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/>
    </xf>
    <xf numFmtId="14" fontId="4" fillId="6" borderId="12" xfId="0" applyNumberFormat="1" applyFont="1" applyFill="1" applyBorder="1" applyAlignment="1">
      <alignment horizontal="center" vertical="center"/>
    </xf>
    <xf numFmtId="165" fontId="4" fillId="6" borderId="12" xfId="0" applyNumberFormat="1" applyFont="1" applyFill="1" applyBorder="1" applyAlignment="1">
      <alignment horizontal="center" vertical="center"/>
    </xf>
    <xf numFmtId="0" fontId="4" fillId="20" borderId="7" xfId="0" applyFont="1" applyFill="1" applyBorder="1" applyAlignment="1">
      <alignment horizontal="center" vertical="center" wrapText="1"/>
    </xf>
    <xf numFmtId="164" fontId="4" fillId="20" borderId="7" xfId="0" applyNumberFormat="1" applyFont="1" applyFill="1" applyBorder="1" applyAlignment="1">
      <alignment horizontal="center" vertical="center" wrapText="1"/>
    </xf>
    <xf numFmtId="0" fontId="3" fillId="21" borderId="20" xfId="0" applyFont="1" applyFill="1" applyBorder="1" applyAlignment="1">
      <alignment vertical="center"/>
    </xf>
    <xf numFmtId="0" fontId="3" fillId="21" borderId="21" xfId="0" applyFont="1" applyFill="1" applyBorder="1" applyAlignment="1">
      <alignment vertical="center"/>
    </xf>
    <xf numFmtId="0" fontId="3" fillId="21" borderId="21" xfId="0" applyFont="1" applyFill="1" applyBorder="1" applyAlignment="1">
      <alignment horizontal="center" vertical="center"/>
    </xf>
    <xf numFmtId="0" fontId="3" fillId="21" borderId="22" xfId="0" applyFont="1" applyFill="1" applyBorder="1" applyAlignment="1">
      <alignment vertical="center"/>
    </xf>
    <xf numFmtId="0" fontId="5" fillId="21" borderId="8" xfId="0" applyFont="1" applyFill="1" applyBorder="1" applyAlignment="1">
      <alignment horizontal="center" vertical="center" wrapText="1"/>
    </xf>
    <xf numFmtId="164" fontId="5" fillId="21" borderId="8" xfId="0" applyNumberFormat="1" applyFont="1" applyFill="1" applyBorder="1" applyAlignment="1">
      <alignment vertical="center" wrapText="1"/>
    </xf>
    <xf numFmtId="0" fontId="5" fillId="21" borderId="25" xfId="0" applyFont="1" applyFill="1" applyBorder="1" applyAlignment="1">
      <alignment horizontal="center" vertical="center" wrapText="1"/>
    </xf>
    <xf numFmtId="0" fontId="5" fillId="21" borderId="26" xfId="0" applyFont="1" applyFill="1" applyBorder="1" applyAlignment="1">
      <alignment horizontal="center" vertical="center" wrapText="1"/>
    </xf>
    <xf numFmtId="0" fontId="5" fillId="21" borderId="27" xfId="0" applyFont="1" applyFill="1" applyBorder="1" applyAlignment="1">
      <alignment vertical="center" wrapText="1"/>
    </xf>
    <xf numFmtId="0" fontId="5" fillId="6" borderId="8" xfId="0" applyFont="1" applyFill="1" applyBorder="1" applyAlignment="1">
      <alignment vertical="center" wrapText="1"/>
    </xf>
    <xf numFmtId="14" fontId="5" fillId="6" borderId="8" xfId="0" applyNumberFormat="1" applyFont="1" applyFill="1" applyBorder="1" applyAlignment="1">
      <alignment vertical="center" wrapText="1"/>
    </xf>
    <xf numFmtId="165" fontId="5" fillId="6" borderId="8" xfId="0" applyNumberFormat="1" applyFont="1" applyFill="1" applyBorder="1" applyAlignment="1">
      <alignment vertical="center" wrapText="1"/>
    </xf>
    <xf numFmtId="0" fontId="4" fillId="6" borderId="8" xfId="0" applyFont="1" applyFill="1" applyBorder="1" applyAlignment="1">
      <alignment vertical="center" wrapText="1"/>
    </xf>
    <xf numFmtId="0" fontId="5" fillId="21" borderId="7" xfId="0" applyFont="1" applyFill="1" applyBorder="1" applyAlignment="1">
      <alignment horizontal="center" vertical="center" wrapText="1"/>
    </xf>
    <xf numFmtId="164" fontId="5" fillId="21" borderId="7" xfId="0" applyNumberFormat="1" applyFont="1" applyFill="1" applyBorder="1" applyAlignment="1">
      <alignment vertical="center" wrapText="1"/>
    </xf>
    <xf numFmtId="0" fontId="5" fillId="21" borderId="9" xfId="0" applyFont="1" applyFill="1" applyBorder="1" applyAlignment="1">
      <alignment horizontal="center" vertical="center" wrapText="1"/>
    </xf>
    <xf numFmtId="0" fontId="5" fillId="21" borderId="28" xfId="0" applyFont="1" applyFill="1" applyBorder="1" applyAlignment="1">
      <alignment horizontal="center" vertical="center" wrapText="1"/>
    </xf>
    <xf numFmtId="0" fontId="5" fillId="21" borderId="11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14" fontId="5" fillId="6" borderId="7" xfId="0" applyNumberFormat="1" applyFont="1" applyFill="1" applyBorder="1" applyAlignment="1">
      <alignment vertical="center" wrapText="1"/>
    </xf>
    <xf numFmtId="165" fontId="5" fillId="6" borderId="7" xfId="0" applyNumberFormat="1" applyFont="1" applyFill="1" applyBorder="1" applyAlignment="1">
      <alignment vertical="center" wrapText="1"/>
    </xf>
    <xf numFmtId="0" fontId="4" fillId="6" borderId="7" xfId="0" applyFont="1" applyFill="1" applyBorder="1" applyAlignment="1">
      <alignment vertical="center" wrapText="1"/>
    </xf>
    <xf numFmtId="0" fontId="4" fillId="21" borderId="7" xfId="0" applyFont="1" applyFill="1" applyBorder="1" applyAlignment="1">
      <alignment horizontal="center" vertical="center" wrapText="1"/>
    </xf>
    <xf numFmtId="164" fontId="4" fillId="21" borderId="7" xfId="0" applyNumberFormat="1" applyFont="1" applyFill="1" applyBorder="1" applyAlignment="1">
      <alignment vertical="center" wrapText="1"/>
    </xf>
    <xf numFmtId="0" fontId="4" fillId="21" borderId="9" xfId="0" applyFont="1" applyFill="1" applyBorder="1" applyAlignment="1">
      <alignment horizontal="center" vertical="center" wrapText="1"/>
    </xf>
    <xf numFmtId="0" fontId="4" fillId="21" borderId="28" xfId="0" applyFont="1" applyFill="1" applyBorder="1" applyAlignment="1">
      <alignment horizontal="center" vertical="center" wrapText="1"/>
    </xf>
    <xf numFmtId="0" fontId="4" fillId="21" borderId="11" xfId="0" applyFont="1" applyFill="1" applyBorder="1" applyAlignment="1">
      <alignment vertical="center" wrapText="1"/>
    </xf>
    <xf numFmtId="14" fontId="4" fillId="6" borderId="7" xfId="0" applyNumberFormat="1" applyFont="1" applyFill="1" applyBorder="1" applyAlignment="1">
      <alignment vertical="center" wrapText="1"/>
    </xf>
    <xf numFmtId="165" fontId="4" fillId="6" borderId="7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165" fontId="4" fillId="0" borderId="14" xfId="0" applyNumberFormat="1" applyFont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8" borderId="7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10" fillId="0" borderId="12" xfId="2" applyNumberFormat="1" applyFont="1" applyFill="1" applyBorder="1" applyAlignment="1">
      <alignment horizontal="center" vertical="center" wrapText="1"/>
    </xf>
    <xf numFmtId="0" fontId="10" fillId="0" borderId="12" xfId="2" applyFont="1" applyFill="1" applyBorder="1" applyAlignment="1">
      <alignment horizontal="center" vertical="center" wrapText="1"/>
    </xf>
    <xf numFmtId="167" fontId="10" fillId="0" borderId="12" xfId="2" applyNumberFormat="1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 wrapText="1"/>
    </xf>
    <xf numFmtId="14" fontId="10" fillId="6" borderId="12" xfId="0" applyNumberFormat="1" applyFont="1" applyFill="1" applyBorder="1" applyAlignment="1">
      <alignment horizontal="center" vertical="center" wrapText="1"/>
    </xf>
    <xf numFmtId="165" fontId="10" fillId="6" borderId="12" xfId="0" applyNumberFormat="1" applyFont="1" applyFill="1" applyBorder="1" applyAlignment="1">
      <alignment horizontal="center" vertical="center" wrapText="1"/>
    </xf>
    <xf numFmtId="167" fontId="10" fillId="0" borderId="7" xfId="0" applyNumberFormat="1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6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5" fillId="0" borderId="8" xfId="2" applyFont="1" applyFill="1" applyBorder="1" applyAlignment="1">
      <alignment horizontal="center" vertical="center" wrapText="1"/>
    </xf>
    <xf numFmtId="167" fontId="5" fillId="0" borderId="8" xfId="2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14" fontId="5" fillId="6" borderId="8" xfId="0" applyNumberFormat="1" applyFont="1" applyFill="1" applyBorder="1" applyAlignment="1">
      <alignment horizontal="center" vertical="center" wrapText="1"/>
    </xf>
    <xf numFmtId="164" fontId="5" fillId="0" borderId="7" xfId="0" applyNumberFormat="1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0" borderId="12" xfId="0" quotePrefix="1" applyFont="1" applyFill="1" applyBorder="1" applyAlignment="1" applyProtection="1">
      <alignment horizontal="center" vertical="center" wrapText="1"/>
      <protection locked="0"/>
    </xf>
    <xf numFmtId="164" fontId="8" fillId="0" borderId="12" xfId="0" applyNumberFormat="1" applyFont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horizontal="center" vertical="center" wrapText="1"/>
      <protection locked="0"/>
    </xf>
    <xf numFmtId="0" fontId="9" fillId="0" borderId="12" xfId="1" applyFont="1" applyFill="1" applyBorder="1" applyAlignment="1">
      <alignment horizontal="center" vertical="center" wrapText="1"/>
    </xf>
    <xf numFmtId="14" fontId="8" fillId="3" borderId="12" xfId="0" applyNumberFormat="1" applyFont="1" applyFill="1" applyBorder="1" applyAlignment="1">
      <alignment horizontal="center" vertical="center" wrapText="1"/>
    </xf>
    <xf numFmtId="165" fontId="8" fillId="3" borderId="12" xfId="0" applyNumberFormat="1" applyFont="1" applyFill="1" applyBorder="1" applyAlignment="1">
      <alignment horizontal="center" vertical="center" wrapText="1"/>
    </xf>
    <xf numFmtId="0" fontId="8" fillId="3" borderId="12" xfId="0" applyNumberFormat="1" applyFont="1" applyFill="1" applyBorder="1" applyAlignment="1">
      <alignment horizontal="center" vertical="center" wrapText="1"/>
    </xf>
    <xf numFmtId="0" fontId="10" fillId="22" borderId="12" xfId="0" applyFont="1" applyFill="1" applyBorder="1" applyAlignment="1">
      <alignment horizontal="center" vertical="center" wrapText="1"/>
    </xf>
    <xf numFmtId="0" fontId="27" fillId="22" borderId="7" xfId="2" applyFont="1" applyFill="1" applyBorder="1" applyAlignment="1">
      <alignment horizontal="center" vertical="center" wrapText="1"/>
    </xf>
    <xf numFmtId="14" fontId="8" fillId="3" borderId="7" xfId="0" applyNumberFormat="1" applyFont="1" applyFill="1" applyBorder="1" applyAlignment="1">
      <alignment horizontal="center" vertical="center" wrapText="1"/>
    </xf>
    <xf numFmtId="164" fontId="8" fillId="0" borderId="12" xfId="2" applyNumberFormat="1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167" fontId="8" fillId="0" borderId="12" xfId="2" applyNumberFormat="1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165" fontId="8" fillId="6" borderId="12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7" xfId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164" fontId="12" fillId="0" borderId="7" xfId="2" applyNumberFormat="1" applyFont="1" applyFill="1" applyBorder="1" applyAlignment="1">
      <alignment horizontal="center" vertical="center" wrapText="1"/>
    </xf>
    <xf numFmtId="167" fontId="12" fillId="0" borderId="7" xfId="2" applyNumberFormat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/>
    </xf>
    <xf numFmtId="164" fontId="4" fillId="0" borderId="13" xfId="2" applyNumberFormat="1" applyFont="1" applyFill="1" applyBorder="1" applyAlignment="1">
      <alignment horizontal="center" vertical="center" wrapText="1"/>
    </xf>
    <xf numFmtId="0" fontId="12" fillId="0" borderId="13" xfId="2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4" fillId="0" borderId="8" xfId="1" applyFont="1" applyBorder="1" applyAlignment="1">
      <alignment horizontal="center" vertical="center"/>
    </xf>
    <xf numFmtId="0" fontId="5" fillId="0" borderId="12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6" fontId="8" fillId="0" borderId="7" xfId="0" applyNumberFormat="1" applyFont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  <xf numFmtId="164" fontId="5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6" fontId="5" fillId="0" borderId="16" xfId="0" applyNumberFormat="1" applyFont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14" fontId="5" fillId="3" borderId="16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6" fontId="5" fillId="0" borderId="12" xfId="0" applyNumberFormat="1" applyFont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12" fillId="0" borderId="7" xfId="1" applyFont="1" applyFill="1" applyBorder="1" applyAlignment="1">
      <alignment horizontal="center" vertical="center" wrapText="1"/>
    </xf>
    <xf numFmtId="15" fontId="5" fillId="0" borderId="7" xfId="0" applyNumberFormat="1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6" fontId="15" fillId="0" borderId="7" xfId="0" applyNumberFormat="1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14" fontId="15" fillId="3" borderId="7" xfId="0" applyNumberFormat="1" applyFont="1" applyFill="1" applyBorder="1" applyAlignment="1">
      <alignment horizontal="center" vertical="center" wrapText="1"/>
    </xf>
    <xf numFmtId="165" fontId="15" fillId="3" borderId="7" xfId="0" applyNumberFormat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164" fontId="12" fillId="0" borderId="12" xfId="2" applyNumberFormat="1" applyFont="1" applyFill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 wrapText="1"/>
    </xf>
    <xf numFmtId="14" fontId="5" fillId="6" borderId="0" xfId="0" applyNumberFormat="1" applyFont="1" applyFill="1" applyBorder="1" applyAlignment="1">
      <alignment horizontal="center" vertical="center" wrapText="1"/>
    </xf>
    <xf numFmtId="165" fontId="5" fillId="6" borderId="0" xfId="0" applyNumberFormat="1" applyFont="1" applyFill="1" applyBorder="1" applyAlignment="1">
      <alignment horizontal="center" vertical="center" wrapText="1"/>
    </xf>
    <xf numFmtId="164" fontId="10" fillId="0" borderId="8" xfId="2" applyNumberFormat="1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  <xf numFmtId="167" fontId="10" fillId="0" borderId="8" xfId="2" applyNumberFormat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164" fontId="10" fillId="0" borderId="7" xfId="0" applyNumberFormat="1" applyFont="1" applyBorder="1" applyAlignment="1">
      <alignment horizontal="center" vertical="center"/>
    </xf>
    <xf numFmtId="6" fontId="10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 wrapText="1"/>
    </xf>
    <xf numFmtId="0" fontId="12" fillId="0" borderId="8" xfId="1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 wrapText="1"/>
    </xf>
    <xf numFmtId="165" fontId="5" fillId="22" borderId="7" xfId="0" applyNumberFormat="1" applyFont="1" applyFill="1" applyBorder="1" applyAlignment="1">
      <alignment horizontal="center" vertical="center" wrapText="1"/>
    </xf>
    <xf numFmtId="0" fontId="32" fillId="0" borderId="7" xfId="0" applyFont="1" applyFill="1" applyBorder="1" applyAlignment="1">
      <alignment horizontal="center" vertical="center" wrapText="1"/>
    </xf>
    <xf numFmtId="0" fontId="5" fillId="22" borderId="7" xfId="0" applyFont="1" applyFill="1" applyBorder="1" applyAlignment="1">
      <alignment horizontal="center" vertical="center"/>
    </xf>
    <xf numFmtId="14" fontId="5" fillId="22" borderId="7" xfId="0" applyNumberFormat="1" applyFont="1" applyFill="1" applyBorder="1" applyAlignment="1">
      <alignment horizontal="center" vertical="center"/>
    </xf>
    <xf numFmtId="0" fontId="5" fillId="22" borderId="7" xfId="0" applyFont="1" applyFill="1" applyBorder="1" applyAlignment="1">
      <alignment vertical="center"/>
    </xf>
    <xf numFmtId="14" fontId="5" fillId="22" borderId="0" xfId="0" applyNumberFormat="1" applyFont="1" applyFill="1" applyAlignment="1">
      <alignment horizontal="center" vertical="center"/>
    </xf>
    <xf numFmtId="0" fontId="12" fillId="14" borderId="9" xfId="0" applyNumberFormat="1" applyFont="1" applyFill="1" applyBorder="1" applyAlignment="1">
      <alignment horizontal="center" vertical="center"/>
    </xf>
    <xf numFmtId="0" fontId="12" fillId="14" borderId="10" xfId="0" applyNumberFormat="1" applyFont="1" applyFill="1" applyBorder="1" applyAlignment="1">
      <alignment horizontal="center" vertical="center"/>
    </xf>
    <xf numFmtId="0" fontId="12" fillId="14" borderId="11" xfId="0" applyNumberFormat="1" applyFont="1" applyFill="1" applyBorder="1" applyAlignment="1">
      <alignment horizontal="center" vertical="center"/>
    </xf>
    <xf numFmtId="0" fontId="12" fillId="19" borderId="9" xfId="0" applyNumberFormat="1" applyFont="1" applyFill="1" applyBorder="1" applyAlignment="1">
      <alignment horizontal="center" vertical="center"/>
    </xf>
    <xf numFmtId="0" fontId="12" fillId="19" borderId="10" xfId="0" applyNumberFormat="1" applyFont="1" applyFill="1" applyBorder="1" applyAlignment="1">
      <alignment horizontal="center" vertical="center"/>
    </xf>
    <xf numFmtId="0" fontId="12" fillId="19" borderId="11" xfId="0" applyNumberFormat="1" applyFont="1" applyFill="1" applyBorder="1" applyAlignment="1">
      <alignment horizontal="center" vertical="center"/>
    </xf>
    <xf numFmtId="0" fontId="12" fillId="19" borderId="9" xfId="0" applyNumberFormat="1" applyFont="1" applyFill="1" applyBorder="1" applyAlignment="1">
      <alignment horizontal="center" vertical="center" wrapText="1"/>
    </xf>
    <xf numFmtId="0" fontId="12" fillId="19" borderId="10" xfId="0" applyNumberFormat="1" applyFont="1" applyFill="1" applyBorder="1" applyAlignment="1">
      <alignment horizontal="center" vertical="center" wrapText="1"/>
    </xf>
    <xf numFmtId="0" fontId="12" fillId="19" borderId="11" xfId="0" applyNumberFormat="1" applyFont="1" applyFill="1" applyBorder="1" applyAlignment="1">
      <alignment horizontal="center" vertical="center" wrapText="1"/>
    </xf>
    <xf numFmtId="0" fontId="3" fillId="20" borderId="23" xfId="0" applyFont="1" applyFill="1" applyBorder="1" applyAlignment="1">
      <alignment horizontal="left" vertical="center"/>
    </xf>
    <xf numFmtId="0" fontId="3" fillId="20" borderId="24" xfId="0" applyFont="1" applyFill="1" applyBorder="1" applyAlignment="1">
      <alignment horizontal="left" vertical="center"/>
    </xf>
    <xf numFmtId="0" fontId="7" fillId="0" borderId="12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5" fillId="6" borderId="9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0" fontId="19" fillId="6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14" fontId="5" fillId="6" borderId="12" xfId="0" applyNumberFormat="1" applyFont="1" applyFill="1" applyBorder="1" applyAlignment="1">
      <alignment horizontal="center" vertical="center" wrapText="1"/>
    </xf>
    <xf numFmtId="14" fontId="5" fillId="6" borderId="8" xfId="0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6" fontId="5" fillId="0" borderId="12" xfId="0" applyNumberFormat="1" applyFont="1" applyFill="1" applyBorder="1" applyAlignment="1">
      <alignment horizontal="center" vertical="center" wrapText="1"/>
    </xf>
    <xf numFmtId="6" fontId="5" fillId="0" borderId="13" xfId="0" applyNumberFormat="1" applyFont="1" applyFill="1" applyBorder="1" applyAlignment="1">
      <alignment horizontal="center" vertical="center" wrapText="1"/>
    </xf>
    <xf numFmtId="6" fontId="5" fillId="0" borderId="8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mruColors>
      <color rgb="FFF8CBAD"/>
      <color rgb="FF070B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SharedFiles\CSEFEL\Master%20Cadre\Training%20Evaluations%20&amp;%20Debrief%20Forms\Kathy%20Moss\Copy%20of%20KMoss%20EVALUATION%20SUMMARY%20PS%20Mod%203A%20and%203B%20-%2010-1%20NYSU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Central%20&amp;%20Western%20NY%20Debrief%20Summary\MackenzieAlbert.TrainingTrack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hoolMod3a"/>
      <sheetName val="PreschoolMod3b"/>
      <sheetName val="DO NOT TOUCH_Drop down formulas"/>
    </sheetNames>
    <sheetDataSet>
      <sheetData sheetId="0"/>
      <sheetData sheetId="1"/>
      <sheetData sheetId="2">
        <row r="2">
          <cell r="C2" t="str">
            <v>Strongly Agree</v>
          </cell>
          <cell r="D2" t="str">
            <v>From a colleague/friend</v>
          </cell>
          <cell r="E2" t="str">
            <v>Yes</v>
          </cell>
          <cell r="F2" t="str">
            <v xml:space="preserve">Yes </v>
          </cell>
        </row>
        <row r="3">
          <cell r="C3" t="str">
            <v>Somewhat Agree</v>
          </cell>
          <cell r="D3" t="str">
            <v>At my worksite</v>
          </cell>
          <cell r="E3" t="str">
            <v>No</v>
          </cell>
          <cell r="F3" t="str">
            <v>No</v>
          </cell>
        </row>
        <row r="4">
          <cell r="C4" t="str">
            <v>Somewhat Disagree</v>
          </cell>
          <cell r="D4" t="str">
            <v>Aspire calendar</v>
          </cell>
        </row>
        <row r="5">
          <cell r="C5" t="str">
            <v>Strongly Disagree</v>
          </cell>
          <cell r="D5" t="str">
            <v>NYSPEP calendar</v>
          </cell>
        </row>
        <row r="6">
          <cell r="D6" t="str">
            <v>Listserve</v>
          </cell>
        </row>
        <row r="7">
          <cell r="D7" t="str">
            <v>Other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cking Sheet"/>
      <sheetName val="Sheet2"/>
    </sheetNames>
    <sheetDataSet>
      <sheetData sheetId="0"/>
      <sheetData sheetId="1">
        <row r="1">
          <cell r="A1" t="str">
            <v>Coaching Cycle</v>
          </cell>
        </row>
        <row r="2">
          <cell r="A2" t="str">
            <v>Family Child Care Module 1</v>
          </cell>
        </row>
        <row r="3">
          <cell r="A3" t="str">
            <v>Family Child Care Module 2</v>
          </cell>
        </row>
        <row r="4">
          <cell r="A4" t="str">
            <v>Infant Toddler Module 1</v>
          </cell>
        </row>
        <row r="5">
          <cell r="A5" t="str">
            <v>Infant Toddler Module 2</v>
          </cell>
        </row>
        <row r="6">
          <cell r="A6" t="str">
            <v>Infant Toddler Module 3</v>
          </cell>
        </row>
        <row r="7">
          <cell r="A7" t="str">
            <v>Infant Toddler Module 4</v>
          </cell>
        </row>
        <row r="8">
          <cell r="A8" t="str">
            <v>Internal Coaching</v>
          </cell>
        </row>
        <row r="9">
          <cell r="A9" t="str">
            <v>Preschool Module 1</v>
          </cell>
        </row>
        <row r="10">
          <cell r="A10" t="str">
            <v>Preschool Module 2</v>
          </cell>
        </row>
        <row r="11">
          <cell r="A11" t="str">
            <v>Preschool Module 3</v>
          </cell>
        </row>
        <row r="12">
          <cell r="A12" t="str">
            <v>Preschool Module 3a</v>
          </cell>
        </row>
        <row r="13">
          <cell r="A13" t="str">
            <v>Preschool Module 3b</v>
          </cell>
        </row>
        <row r="14">
          <cell r="A14" t="str">
            <v>Preschool Module 4</v>
          </cell>
        </row>
        <row r="15">
          <cell r="A15" t="str">
            <v>Parents Interacting with Infants (PIWI)</v>
          </cell>
        </row>
        <row r="16">
          <cell r="A16" t="str">
            <v>Practice Base Coaching</v>
          </cell>
        </row>
        <row r="17">
          <cell r="A17" t="str">
            <v>TPOT Reliability Training</v>
          </cell>
        </row>
        <row r="18">
          <cell r="A18" t="str">
            <v>TPITOS Reliability Training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surveymonkey.com/r/PM-ITModules-BuffaloNiagara" TargetMode="External"/><Relationship Id="rId117" Type="http://schemas.openxmlformats.org/officeDocument/2006/relationships/hyperlink" Target="https://www.surveymonkey.com/r/PM-ITModules-BuffaloNiagara" TargetMode="External"/><Relationship Id="rId21" Type="http://schemas.openxmlformats.org/officeDocument/2006/relationships/hyperlink" Target="mailto:lynnsmorris@twc.com" TargetMode="External"/><Relationship Id="rId42" Type="http://schemas.openxmlformats.org/officeDocument/2006/relationships/hyperlink" Target="mailto:tami@achievements.org" TargetMode="External"/><Relationship Id="rId47" Type="http://schemas.openxmlformats.org/officeDocument/2006/relationships/hyperlink" Target="mailto:kmoss@qualitystarsny.org" TargetMode="External"/><Relationship Id="rId63" Type="http://schemas.openxmlformats.org/officeDocument/2006/relationships/hyperlink" Target="https://www.surveymonkey.com/r/PM-ITModules-BuffaloNiagara" TargetMode="External"/><Relationship Id="rId68" Type="http://schemas.openxmlformats.org/officeDocument/2006/relationships/hyperlink" Target="https://www.surveymonkey.com/r/PM-ITModules-BuffaloNiagara" TargetMode="External"/><Relationship Id="rId84" Type="http://schemas.openxmlformats.org/officeDocument/2006/relationships/hyperlink" Target="mailto:lynnsmorris@twc.com" TargetMode="External"/><Relationship Id="rId89" Type="http://schemas.openxmlformats.org/officeDocument/2006/relationships/hyperlink" Target="mailto:kmoss@qualitystarsny.org" TargetMode="External"/><Relationship Id="rId112" Type="http://schemas.openxmlformats.org/officeDocument/2006/relationships/hyperlink" Target="mailto:rjshufelt@rochester.rr.com" TargetMode="External"/><Relationship Id="rId133" Type="http://schemas.openxmlformats.org/officeDocument/2006/relationships/hyperlink" Target="https://www.eventbrite.com/e/turning-stone-tot-positive-solutions-for-families-tickets-54405572532" TargetMode="External"/><Relationship Id="rId138" Type="http://schemas.openxmlformats.org/officeDocument/2006/relationships/hyperlink" Target="mailto:ksperb@qualitystarsny.org" TargetMode="External"/><Relationship Id="rId154" Type="http://schemas.openxmlformats.org/officeDocument/2006/relationships/hyperlink" Target="mailto:eleopold@childrensinstitute.net" TargetMode="External"/><Relationship Id="rId159" Type="http://schemas.openxmlformats.org/officeDocument/2006/relationships/hyperlink" Target="mailto:kmoss@qualitystarsny.org" TargetMode="External"/><Relationship Id="rId175" Type="http://schemas.openxmlformats.org/officeDocument/2006/relationships/hyperlink" Target="mailto:rjshufelt@rochester.rr.com" TargetMode="External"/><Relationship Id="rId170" Type="http://schemas.openxmlformats.org/officeDocument/2006/relationships/hyperlink" Target="mailto:rjshufelt@rochester.rr.com" TargetMode="External"/><Relationship Id="rId16" Type="http://schemas.openxmlformats.org/officeDocument/2006/relationships/hyperlink" Target="mailto:lynnsmorris@twc.com" TargetMode="External"/><Relationship Id="rId107" Type="http://schemas.openxmlformats.org/officeDocument/2006/relationships/hyperlink" Target="mailto:rjshufelt@rochester.rr.com" TargetMode="External"/><Relationship Id="rId11" Type="http://schemas.openxmlformats.org/officeDocument/2006/relationships/hyperlink" Target="mailto:tami@achievements.org" TargetMode="External"/><Relationship Id="rId32" Type="http://schemas.openxmlformats.org/officeDocument/2006/relationships/hyperlink" Target="mailto:mfriedel@ulsterboces.org" TargetMode="External"/><Relationship Id="rId37" Type="http://schemas.openxmlformats.org/officeDocument/2006/relationships/hyperlink" Target="mailto:teachingimprovesperformance@gmail.com" TargetMode="External"/><Relationship Id="rId53" Type="http://schemas.openxmlformats.org/officeDocument/2006/relationships/hyperlink" Target="mailto:sgouldhoude@qualitystarsny.org" TargetMode="External"/><Relationship Id="rId58" Type="http://schemas.openxmlformats.org/officeDocument/2006/relationships/hyperlink" Target="mailto:kmoss@qualitystarsny.org" TargetMode="External"/><Relationship Id="rId74" Type="http://schemas.openxmlformats.org/officeDocument/2006/relationships/hyperlink" Target="https://www.surveymonkey.com/r/PM-ITModules-BuffaloNiagara" TargetMode="External"/><Relationship Id="rId79" Type="http://schemas.openxmlformats.org/officeDocument/2006/relationships/hyperlink" Target="mailto:teachingimprovesperformance@gmail.com" TargetMode="External"/><Relationship Id="rId102" Type="http://schemas.openxmlformats.org/officeDocument/2006/relationships/hyperlink" Target="mailto:gmoriah@babove.com" TargetMode="External"/><Relationship Id="rId123" Type="http://schemas.openxmlformats.org/officeDocument/2006/relationships/hyperlink" Target="https://www.surveymonkey.com/r/PM-ITModules-BuffaloNiagara" TargetMode="External"/><Relationship Id="rId128" Type="http://schemas.openxmlformats.org/officeDocument/2006/relationships/hyperlink" Target="mailto:llubecki@childrensinstitute.net" TargetMode="External"/><Relationship Id="rId144" Type="http://schemas.openxmlformats.org/officeDocument/2006/relationships/hyperlink" Target="mailto:lyman.tracy@gmail.com" TargetMode="External"/><Relationship Id="rId149" Type="http://schemas.openxmlformats.org/officeDocument/2006/relationships/hyperlink" Target="mailto:lyman.tracy@gmail.com" TargetMode="External"/><Relationship Id="rId5" Type="http://schemas.openxmlformats.org/officeDocument/2006/relationships/hyperlink" Target="mailto:rjshufelt@rochester.rr.com" TargetMode="External"/><Relationship Id="rId90" Type="http://schemas.openxmlformats.org/officeDocument/2006/relationships/hyperlink" Target="mailto:kmoss@qualitystarsny.org" TargetMode="External"/><Relationship Id="rId95" Type="http://schemas.openxmlformats.org/officeDocument/2006/relationships/hyperlink" Target="mailto:eleopold@childrensinstitute.net" TargetMode="External"/><Relationship Id="rId160" Type="http://schemas.openxmlformats.org/officeDocument/2006/relationships/hyperlink" Target="mailto:MRodriguez3@scsd.us" TargetMode="External"/><Relationship Id="rId165" Type="http://schemas.openxmlformats.org/officeDocument/2006/relationships/hyperlink" Target="mailto:rjshufelt@rochester.rr.com" TargetMode="External"/><Relationship Id="rId181" Type="http://schemas.openxmlformats.org/officeDocument/2006/relationships/vmlDrawing" Target="../drawings/vmlDrawing1.vml"/><Relationship Id="rId22" Type="http://schemas.openxmlformats.org/officeDocument/2006/relationships/hyperlink" Target="https://www.surveymonkey.com/r/PM-ITModules-BuffaloNiagara" TargetMode="External"/><Relationship Id="rId27" Type="http://schemas.openxmlformats.org/officeDocument/2006/relationships/hyperlink" Target="https://www.surveymonkey.com/r/PM-ITModules-BuffaloNiagara" TargetMode="External"/><Relationship Id="rId43" Type="http://schemas.openxmlformats.org/officeDocument/2006/relationships/hyperlink" Target="mailto:tami@achievements.org" TargetMode="External"/><Relationship Id="rId48" Type="http://schemas.openxmlformats.org/officeDocument/2006/relationships/hyperlink" Target="mailto:kmoss@qualitystarsny.org" TargetMode="External"/><Relationship Id="rId64" Type="http://schemas.openxmlformats.org/officeDocument/2006/relationships/hyperlink" Target="https://www.surveymonkey.com/r/PM-ITModules-BuffaloNiagara" TargetMode="External"/><Relationship Id="rId69" Type="http://schemas.openxmlformats.org/officeDocument/2006/relationships/hyperlink" Target="https://www.surveymonkey.com/r/PM-ITModules-BuffaloNiagara" TargetMode="External"/><Relationship Id="rId113" Type="http://schemas.openxmlformats.org/officeDocument/2006/relationships/hyperlink" Target="mailto:llubecki@childrensinstitute.net" TargetMode="External"/><Relationship Id="rId118" Type="http://schemas.openxmlformats.org/officeDocument/2006/relationships/hyperlink" Target="mailto:llubecki@childrensinstitute.net" TargetMode="External"/><Relationship Id="rId134" Type="http://schemas.openxmlformats.org/officeDocument/2006/relationships/hyperlink" Target="mailto:dyfitzgerald@yahoo.com" TargetMode="External"/><Relationship Id="rId139" Type="http://schemas.openxmlformats.org/officeDocument/2006/relationships/hyperlink" Target="https://www.surveymonkey.com/r/PM-ITModules-BuffaloNiagara" TargetMode="External"/><Relationship Id="rId80" Type="http://schemas.openxmlformats.org/officeDocument/2006/relationships/hyperlink" Target="mailto:teachingimprovesperformance@gmail.com" TargetMode="External"/><Relationship Id="rId85" Type="http://schemas.openxmlformats.org/officeDocument/2006/relationships/hyperlink" Target="mailto:rjshufelt@rochester.rr.com" TargetMode="External"/><Relationship Id="rId150" Type="http://schemas.openxmlformats.org/officeDocument/2006/relationships/hyperlink" Target="mailto:lyman.tracy@gmail.com" TargetMode="External"/><Relationship Id="rId155" Type="http://schemas.openxmlformats.org/officeDocument/2006/relationships/hyperlink" Target="mailto:MRodriguez3@scsd.us" TargetMode="External"/><Relationship Id="rId171" Type="http://schemas.openxmlformats.org/officeDocument/2006/relationships/hyperlink" Target="mailto:rjshufelt@rochester.rr.com" TargetMode="External"/><Relationship Id="rId176" Type="http://schemas.openxmlformats.org/officeDocument/2006/relationships/hyperlink" Target="https://teachingimprovesperformance.regfox.com/gouverneur-piwi" TargetMode="External"/><Relationship Id="rId12" Type="http://schemas.openxmlformats.org/officeDocument/2006/relationships/hyperlink" Target="mailto:tami@achievements.org" TargetMode="External"/><Relationship Id="rId17" Type="http://schemas.openxmlformats.org/officeDocument/2006/relationships/hyperlink" Target="mailto:lynnsmorris@twc.com" TargetMode="External"/><Relationship Id="rId33" Type="http://schemas.openxmlformats.org/officeDocument/2006/relationships/hyperlink" Target="mailto:teachingimprovesperformance@gmail.com" TargetMode="External"/><Relationship Id="rId38" Type="http://schemas.openxmlformats.org/officeDocument/2006/relationships/hyperlink" Target="mailto:teachingimprovesperformance@gmail.com" TargetMode="External"/><Relationship Id="rId59" Type="http://schemas.openxmlformats.org/officeDocument/2006/relationships/hyperlink" Target="mailto:kmoss@qualitystarsny.org" TargetMode="External"/><Relationship Id="rId103" Type="http://schemas.openxmlformats.org/officeDocument/2006/relationships/hyperlink" Target="mailto:gmoriah@babove.com" TargetMode="External"/><Relationship Id="rId108" Type="http://schemas.openxmlformats.org/officeDocument/2006/relationships/hyperlink" Target="mailto:rjshufelt@rochester.rr.com" TargetMode="External"/><Relationship Id="rId124" Type="http://schemas.openxmlformats.org/officeDocument/2006/relationships/hyperlink" Target="https://www.surveymonkey.com/r/PM-ITModules-BuffaloNiagara" TargetMode="External"/><Relationship Id="rId129" Type="http://schemas.openxmlformats.org/officeDocument/2006/relationships/hyperlink" Target="mailto:llubecki@childrensinstitute.net" TargetMode="External"/><Relationship Id="rId54" Type="http://schemas.openxmlformats.org/officeDocument/2006/relationships/hyperlink" Target="mailto:sgouldhoude@qualitystarsny.org" TargetMode="External"/><Relationship Id="rId70" Type="http://schemas.openxmlformats.org/officeDocument/2006/relationships/hyperlink" Target="https://www.surveymonkey.com/r/PM-ITModules-BuffaloNiagara" TargetMode="External"/><Relationship Id="rId75" Type="http://schemas.openxmlformats.org/officeDocument/2006/relationships/hyperlink" Target="https://www.surveymonkey.com/r/PM-ITModules-BuffaloNiagara" TargetMode="External"/><Relationship Id="rId91" Type="http://schemas.openxmlformats.org/officeDocument/2006/relationships/hyperlink" Target="mailto:cfarrell@childcaresuffolk.org" TargetMode="External"/><Relationship Id="rId96" Type="http://schemas.openxmlformats.org/officeDocument/2006/relationships/hyperlink" Target="mailto:eleopold@childrensinstitute.net" TargetMode="External"/><Relationship Id="rId140" Type="http://schemas.openxmlformats.org/officeDocument/2006/relationships/hyperlink" Target="mailto:lyman.tracy@gmail.com" TargetMode="External"/><Relationship Id="rId145" Type="http://schemas.openxmlformats.org/officeDocument/2006/relationships/hyperlink" Target="mailto:lyman.tracy@gmail.com" TargetMode="External"/><Relationship Id="rId161" Type="http://schemas.openxmlformats.org/officeDocument/2006/relationships/hyperlink" Target="mailto:eleopold@childrensinstitute.net" TargetMode="External"/><Relationship Id="rId166" Type="http://schemas.openxmlformats.org/officeDocument/2006/relationships/hyperlink" Target="mailto:elp32@cornell.edu" TargetMode="External"/><Relationship Id="rId182" Type="http://schemas.openxmlformats.org/officeDocument/2006/relationships/comments" Target="../comments1.xml"/><Relationship Id="rId1" Type="http://schemas.openxmlformats.org/officeDocument/2006/relationships/hyperlink" Target="mailto:rjshufelt@rochester.rr.com" TargetMode="External"/><Relationship Id="rId6" Type="http://schemas.openxmlformats.org/officeDocument/2006/relationships/hyperlink" Target="mailto:rjshufelt@rochester.rr.com" TargetMode="External"/><Relationship Id="rId23" Type="http://schemas.openxmlformats.org/officeDocument/2006/relationships/hyperlink" Target="https://www.surveymonkey.com/r/PM-ITModules-BuffaloNiagara" TargetMode="External"/><Relationship Id="rId28" Type="http://schemas.openxmlformats.org/officeDocument/2006/relationships/hyperlink" Target="https://www.surveymonkey.com/r/PM-ITModules-BuffaloNiagara" TargetMode="External"/><Relationship Id="rId49" Type="http://schemas.openxmlformats.org/officeDocument/2006/relationships/hyperlink" Target="mailto:dyfitzgerald@yahoo.com" TargetMode="External"/><Relationship Id="rId114" Type="http://schemas.openxmlformats.org/officeDocument/2006/relationships/hyperlink" Target="mailto:llubecki@childrensinstitute.net" TargetMode="External"/><Relationship Id="rId119" Type="http://schemas.openxmlformats.org/officeDocument/2006/relationships/hyperlink" Target="https://www.surveymonkey.com/r/PM-ITModules-BuffaloNiagara" TargetMode="External"/><Relationship Id="rId44" Type="http://schemas.openxmlformats.org/officeDocument/2006/relationships/hyperlink" Target="mailto:tami@achievements.org" TargetMode="External"/><Relationship Id="rId60" Type="http://schemas.openxmlformats.org/officeDocument/2006/relationships/hyperlink" Target="mailto:kmoss@qualitystarsny.org" TargetMode="External"/><Relationship Id="rId65" Type="http://schemas.openxmlformats.org/officeDocument/2006/relationships/hyperlink" Target="https://www.surveymonkey.com/r/PM-ITModules-BuffaloNiagara" TargetMode="External"/><Relationship Id="rId81" Type="http://schemas.openxmlformats.org/officeDocument/2006/relationships/hyperlink" Target="mailto:teachingimprovesperformance@gmail.com" TargetMode="External"/><Relationship Id="rId86" Type="http://schemas.openxmlformats.org/officeDocument/2006/relationships/hyperlink" Target="mailto:kmoss@qualitystarsny.org" TargetMode="External"/><Relationship Id="rId130" Type="http://schemas.openxmlformats.org/officeDocument/2006/relationships/hyperlink" Target="mailto:dorthea@deksconsulting.com" TargetMode="External"/><Relationship Id="rId135" Type="http://schemas.openxmlformats.org/officeDocument/2006/relationships/hyperlink" Target="mailto:dyfitzgerald@yahoo.com" TargetMode="External"/><Relationship Id="rId151" Type="http://schemas.openxmlformats.org/officeDocument/2006/relationships/hyperlink" Target="mailto:rjshufelt@rochester.rr.com" TargetMode="External"/><Relationship Id="rId156" Type="http://schemas.openxmlformats.org/officeDocument/2006/relationships/hyperlink" Target="mailto:dyfitzgerald@yahoo.com" TargetMode="External"/><Relationship Id="rId177" Type="http://schemas.openxmlformats.org/officeDocument/2006/relationships/hyperlink" Target="mailto:dyfitzgerald@yahoo.com" TargetMode="External"/><Relationship Id="rId4" Type="http://schemas.openxmlformats.org/officeDocument/2006/relationships/hyperlink" Target="mailto:rjshufelt@rochester.rr.com" TargetMode="External"/><Relationship Id="rId9" Type="http://schemas.openxmlformats.org/officeDocument/2006/relationships/hyperlink" Target="mailto:tami@achievements.org" TargetMode="External"/><Relationship Id="rId172" Type="http://schemas.openxmlformats.org/officeDocument/2006/relationships/hyperlink" Target="mailto:rjshufelt@rochester.rr.com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mailto:tami@achievements.org" TargetMode="External"/><Relationship Id="rId18" Type="http://schemas.openxmlformats.org/officeDocument/2006/relationships/hyperlink" Target="mailto:lynnsmorris@twc.com" TargetMode="External"/><Relationship Id="rId39" Type="http://schemas.openxmlformats.org/officeDocument/2006/relationships/hyperlink" Target="mailto:teachingimprovesperformance@gmail.com" TargetMode="External"/><Relationship Id="rId109" Type="http://schemas.openxmlformats.org/officeDocument/2006/relationships/hyperlink" Target="mailto:rjshufelt@rochester.rr.com" TargetMode="External"/><Relationship Id="rId34" Type="http://schemas.openxmlformats.org/officeDocument/2006/relationships/hyperlink" Target="mailto:teachingimprovesperformance@gmail.com" TargetMode="External"/><Relationship Id="rId50" Type="http://schemas.openxmlformats.org/officeDocument/2006/relationships/hyperlink" Target="mailto:dyfitzgerald@yahoo.com" TargetMode="External"/><Relationship Id="rId55" Type="http://schemas.openxmlformats.org/officeDocument/2006/relationships/hyperlink" Target="mailto:sgouldhoude@qualitystarsny.org" TargetMode="External"/><Relationship Id="rId76" Type="http://schemas.openxmlformats.org/officeDocument/2006/relationships/hyperlink" Target="https://www.surveymonkey.com/r/PM-ITModules-BuffaloNiagara" TargetMode="External"/><Relationship Id="rId97" Type="http://schemas.openxmlformats.org/officeDocument/2006/relationships/hyperlink" Target="mailto:gmoriah@babove.com" TargetMode="External"/><Relationship Id="rId104" Type="http://schemas.openxmlformats.org/officeDocument/2006/relationships/hyperlink" Target="mailto:gmoriah@babove.com" TargetMode="External"/><Relationship Id="rId120" Type="http://schemas.openxmlformats.org/officeDocument/2006/relationships/hyperlink" Target="https://www.surveymonkey.com/r/PM-ITModules-BuffaloNiagara" TargetMode="External"/><Relationship Id="rId125" Type="http://schemas.openxmlformats.org/officeDocument/2006/relationships/hyperlink" Target="https://www.surveymonkey.com/r/PM-ITModules-BuffaloNiagara" TargetMode="External"/><Relationship Id="rId141" Type="http://schemas.openxmlformats.org/officeDocument/2006/relationships/hyperlink" Target="mailto:lyman.tracy@gmail.com" TargetMode="External"/><Relationship Id="rId146" Type="http://schemas.openxmlformats.org/officeDocument/2006/relationships/hyperlink" Target="mailto:lyman.tracy@gmail.com" TargetMode="External"/><Relationship Id="rId167" Type="http://schemas.openxmlformats.org/officeDocument/2006/relationships/hyperlink" Target="mailto:elp32@cornell.edu" TargetMode="External"/><Relationship Id="rId7" Type="http://schemas.openxmlformats.org/officeDocument/2006/relationships/hyperlink" Target="mailto:rjshufelt@rochester.rr.com" TargetMode="External"/><Relationship Id="rId71" Type="http://schemas.openxmlformats.org/officeDocument/2006/relationships/hyperlink" Target="https://www.surveymonkey.com/r/PM-ITModules-BuffaloNiagara" TargetMode="External"/><Relationship Id="rId92" Type="http://schemas.openxmlformats.org/officeDocument/2006/relationships/hyperlink" Target="mailto:cfarrell@childcaresuffolk.org" TargetMode="External"/><Relationship Id="rId162" Type="http://schemas.openxmlformats.org/officeDocument/2006/relationships/hyperlink" Target="mailto:rjshufelt@rochester.rr.com" TargetMode="External"/><Relationship Id="rId2" Type="http://schemas.openxmlformats.org/officeDocument/2006/relationships/hyperlink" Target="mailto:rjshufelt@rochester.rr.com" TargetMode="External"/><Relationship Id="rId29" Type="http://schemas.openxmlformats.org/officeDocument/2006/relationships/hyperlink" Target="mailto:rjshufelt@rochester.rr.com" TargetMode="External"/><Relationship Id="rId24" Type="http://schemas.openxmlformats.org/officeDocument/2006/relationships/hyperlink" Target="https://www.surveymonkey.com/r/PM-ITModules-BuffaloNiagara" TargetMode="External"/><Relationship Id="rId40" Type="http://schemas.openxmlformats.org/officeDocument/2006/relationships/hyperlink" Target="mailto:teachingimprovesperformance@gmail.com" TargetMode="External"/><Relationship Id="rId45" Type="http://schemas.openxmlformats.org/officeDocument/2006/relationships/hyperlink" Target="mailto:teachingimprovesperformance@gmail.com" TargetMode="External"/><Relationship Id="rId66" Type="http://schemas.openxmlformats.org/officeDocument/2006/relationships/hyperlink" Target="https://www.surveymonkey.com/r/PM-ITModules-BuffaloNiagara" TargetMode="External"/><Relationship Id="rId87" Type="http://schemas.openxmlformats.org/officeDocument/2006/relationships/hyperlink" Target="mailto:kmoss@qualitystarsny.org" TargetMode="External"/><Relationship Id="rId110" Type="http://schemas.openxmlformats.org/officeDocument/2006/relationships/hyperlink" Target="mailto:rjshufelt@rochester.rr.com" TargetMode="External"/><Relationship Id="rId115" Type="http://schemas.openxmlformats.org/officeDocument/2006/relationships/hyperlink" Target="mailto:llubecki@childrensinstitute.net" TargetMode="External"/><Relationship Id="rId131" Type="http://schemas.openxmlformats.org/officeDocument/2006/relationships/hyperlink" Target="mailto:dorthea@deksconsulting.com" TargetMode="External"/><Relationship Id="rId136" Type="http://schemas.openxmlformats.org/officeDocument/2006/relationships/hyperlink" Target="mailto:lyman.tracy@gmail.com" TargetMode="External"/><Relationship Id="rId157" Type="http://schemas.openxmlformats.org/officeDocument/2006/relationships/hyperlink" Target="https://www.surveymonkey.com/r/PM-ITModules-BuffaloNiagara" TargetMode="External"/><Relationship Id="rId178" Type="http://schemas.openxmlformats.org/officeDocument/2006/relationships/hyperlink" Target="mailto:elp32@cornell.edu" TargetMode="External"/><Relationship Id="rId61" Type="http://schemas.openxmlformats.org/officeDocument/2006/relationships/hyperlink" Target="mailto:gmoriah@babove.com" TargetMode="External"/><Relationship Id="rId82" Type="http://schemas.openxmlformats.org/officeDocument/2006/relationships/hyperlink" Target="mailto:teachingimprovesperformance@gmail.com" TargetMode="External"/><Relationship Id="rId152" Type="http://schemas.openxmlformats.org/officeDocument/2006/relationships/hyperlink" Target="mailto:kristic@childcaresolutionscny.org" TargetMode="External"/><Relationship Id="rId173" Type="http://schemas.openxmlformats.org/officeDocument/2006/relationships/hyperlink" Target="mailto:rjshufelt@rochester.rr.com" TargetMode="External"/><Relationship Id="rId19" Type="http://schemas.openxmlformats.org/officeDocument/2006/relationships/hyperlink" Target="mailto:lynnsmorris@twc.com" TargetMode="External"/><Relationship Id="rId14" Type="http://schemas.openxmlformats.org/officeDocument/2006/relationships/hyperlink" Target="mailto:MRodriguez3@scsd.us" TargetMode="External"/><Relationship Id="rId30" Type="http://schemas.openxmlformats.org/officeDocument/2006/relationships/hyperlink" Target="mailto:lyman.tracy@gmail.com" TargetMode="External"/><Relationship Id="rId35" Type="http://schemas.openxmlformats.org/officeDocument/2006/relationships/hyperlink" Target="mailto:teachingimprovesperformance@gmail.com" TargetMode="External"/><Relationship Id="rId56" Type="http://schemas.openxmlformats.org/officeDocument/2006/relationships/hyperlink" Target="mailto:sgouldhoude@qualitystarsny.org" TargetMode="External"/><Relationship Id="rId77" Type="http://schemas.openxmlformats.org/officeDocument/2006/relationships/hyperlink" Target="https://www.surveymonkey.com/r/PM-ITModules-BuffaloNiagara" TargetMode="External"/><Relationship Id="rId100" Type="http://schemas.openxmlformats.org/officeDocument/2006/relationships/hyperlink" Target="mailto:rjshufelt@rochester.rr.com" TargetMode="External"/><Relationship Id="rId105" Type="http://schemas.openxmlformats.org/officeDocument/2006/relationships/hyperlink" Target="mailto:sdockweiler@gmail.com" TargetMode="External"/><Relationship Id="rId126" Type="http://schemas.openxmlformats.org/officeDocument/2006/relationships/hyperlink" Target="https://www.surveymonkey.com/r/PM-ITModules-BuffaloNiagara" TargetMode="External"/><Relationship Id="rId147" Type="http://schemas.openxmlformats.org/officeDocument/2006/relationships/hyperlink" Target="mailto:lyman.tracy@gmail.com" TargetMode="External"/><Relationship Id="rId168" Type="http://schemas.openxmlformats.org/officeDocument/2006/relationships/hyperlink" Target="mailto:elp32@cornell.edu" TargetMode="External"/><Relationship Id="rId8" Type="http://schemas.openxmlformats.org/officeDocument/2006/relationships/hyperlink" Target="mailto:tami@achievements.org" TargetMode="External"/><Relationship Id="rId51" Type="http://schemas.openxmlformats.org/officeDocument/2006/relationships/hyperlink" Target="mailto:dyfitzgerald@yahoo.com" TargetMode="External"/><Relationship Id="rId72" Type="http://schemas.openxmlformats.org/officeDocument/2006/relationships/hyperlink" Target="https://www.surveymonkey.com/r/PM-ITModules-BuffaloNiagara" TargetMode="External"/><Relationship Id="rId93" Type="http://schemas.openxmlformats.org/officeDocument/2006/relationships/hyperlink" Target="mailto:cfarrell@childcaresuffolk.org" TargetMode="External"/><Relationship Id="rId98" Type="http://schemas.openxmlformats.org/officeDocument/2006/relationships/hyperlink" Target="mailto:rjshufelt@rochester.rr.com" TargetMode="External"/><Relationship Id="rId121" Type="http://schemas.openxmlformats.org/officeDocument/2006/relationships/hyperlink" Target="https://www.surveymonkey.com/r/PM-ITModules-BuffaloNiagara" TargetMode="External"/><Relationship Id="rId142" Type="http://schemas.openxmlformats.org/officeDocument/2006/relationships/hyperlink" Target="mailto:lyman.tracy@gmail.com" TargetMode="External"/><Relationship Id="rId163" Type="http://schemas.openxmlformats.org/officeDocument/2006/relationships/hyperlink" Target="mailto:rjshufelt@rochester.rr.com" TargetMode="External"/><Relationship Id="rId3" Type="http://schemas.openxmlformats.org/officeDocument/2006/relationships/hyperlink" Target="mailto:rjshufelt@rochester.rr.com" TargetMode="External"/><Relationship Id="rId25" Type="http://schemas.openxmlformats.org/officeDocument/2006/relationships/hyperlink" Target="https://www.surveymonkey.com/r/PM-ITModules-BuffaloNiagara" TargetMode="External"/><Relationship Id="rId46" Type="http://schemas.openxmlformats.org/officeDocument/2006/relationships/hyperlink" Target="mailto:rvervalin-pettit@ofbonline.org" TargetMode="External"/><Relationship Id="rId67" Type="http://schemas.openxmlformats.org/officeDocument/2006/relationships/hyperlink" Target="https://www.surveymonkey.com/r/PM-ITModules-BuffaloNiagara" TargetMode="External"/><Relationship Id="rId116" Type="http://schemas.openxmlformats.org/officeDocument/2006/relationships/hyperlink" Target="mailto:llubecki@childrensinstitute.net" TargetMode="External"/><Relationship Id="rId137" Type="http://schemas.openxmlformats.org/officeDocument/2006/relationships/hyperlink" Target="mailto:lyman.tracy@gmail.com" TargetMode="External"/><Relationship Id="rId158" Type="http://schemas.openxmlformats.org/officeDocument/2006/relationships/hyperlink" Target="mailto:kmoss@qualitystarsny.org" TargetMode="External"/><Relationship Id="rId20" Type="http://schemas.openxmlformats.org/officeDocument/2006/relationships/hyperlink" Target="mailto:lynnsmorris@twc.com" TargetMode="External"/><Relationship Id="rId41" Type="http://schemas.openxmlformats.org/officeDocument/2006/relationships/hyperlink" Target="mailto:tami@achievements.org" TargetMode="External"/><Relationship Id="rId62" Type="http://schemas.openxmlformats.org/officeDocument/2006/relationships/hyperlink" Target="mailto:gmoriah@babove.com" TargetMode="External"/><Relationship Id="rId83" Type="http://schemas.openxmlformats.org/officeDocument/2006/relationships/hyperlink" Target="mailto:teachingimprovesperformance@gmail.com" TargetMode="External"/><Relationship Id="rId88" Type="http://schemas.openxmlformats.org/officeDocument/2006/relationships/hyperlink" Target="mailto:kmoss@qualitystarsny.org" TargetMode="External"/><Relationship Id="rId111" Type="http://schemas.openxmlformats.org/officeDocument/2006/relationships/hyperlink" Target="mailto:rjshufelt@rochester.rr.com" TargetMode="External"/><Relationship Id="rId132" Type="http://schemas.openxmlformats.org/officeDocument/2006/relationships/hyperlink" Target="mailto:dyfitzgerald@yahoo.com" TargetMode="External"/><Relationship Id="rId153" Type="http://schemas.openxmlformats.org/officeDocument/2006/relationships/hyperlink" Target="mailto:kristic@childcaresolutionscny.org" TargetMode="External"/><Relationship Id="rId174" Type="http://schemas.openxmlformats.org/officeDocument/2006/relationships/hyperlink" Target="mailto:rjshufelt@rochester.rr.com" TargetMode="External"/><Relationship Id="rId179" Type="http://schemas.openxmlformats.org/officeDocument/2006/relationships/hyperlink" Target="mailto:elp32@cornell.edu" TargetMode="External"/><Relationship Id="rId15" Type="http://schemas.openxmlformats.org/officeDocument/2006/relationships/hyperlink" Target="mailto:lynnsmorris@twc.com" TargetMode="External"/><Relationship Id="rId36" Type="http://schemas.openxmlformats.org/officeDocument/2006/relationships/hyperlink" Target="mailto:teachingimprovesperformance@gmail.com" TargetMode="External"/><Relationship Id="rId57" Type="http://schemas.openxmlformats.org/officeDocument/2006/relationships/hyperlink" Target="mailto:gmoriah@babove.com" TargetMode="External"/><Relationship Id="rId106" Type="http://schemas.openxmlformats.org/officeDocument/2006/relationships/hyperlink" Target="mailto:rjshufelt@rochester.rr.com" TargetMode="External"/><Relationship Id="rId127" Type="http://schemas.openxmlformats.org/officeDocument/2006/relationships/hyperlink" Target="mailto:llubecki@childrensinstitute.net" TargetMode="External"/><Relationship Id="rId10" Type="http://schemas.openxmlformats.org/officeDocument/2006/relationships/hyperlink" Target="mailto:tami@achievements.org" TargetMode="External"/><Relationship Id="rId31" Type="http://schemas.openxmlformats.org/officeDocument/2006/relationships/hyperlink" Target="mailto:mfriedel@ulsterboces.org" TargetMode="External"/><Relationship Id="rId52" Type="http://schemas.openxmlformats.org/officeDocument/2006/relationships/hyperlink" Target="mailto:sgouldhoude@qualitystarsny.org" TargetMode="External"/><Relationship Id="rId73" Type="http://schemas.openxmlformats.org/officeDocument/2006/relationships/hyperlink" Target="https://www.surveymonkey.com/r/PM-ITModules-BuffaloNiagara" TargetMode="External"/><Relationship Id="rId78" Type="http://schemas.openxmlformats.org/officeDocument/2006/relationships/hyperlink" Target="mailto:teachingimprovesperformance@gmail.com" TargetMode="External"/><Relationship Id="rId94" Type="http://schemas.openxmlformats.org/officeDocument/2006/relationships/hyperlink" Target="mailto:eleopold@childrensinstitute.net" TargetMode="External"/><Relationship Id="rId99" Type="http://schemas.openxmlformats.org/officeDocument/2006/relationships/hyperlink" Target="mailto:rjshufelt@rochester.rr.com" TargetMode="External"/><Relationship Id="rId101" Type="http://schemas.openxmlformats.org/officeDocument/2006/relationships/hyperlink" Target="mailto:rjshufelt@rochester.rr.com" TargetMode="External"/><Relationship Id="rId122" Type="http://schemas.openxmlformats.org/officeDocument/2006/relationships/hyperlink" Target="https://www.surveymonkey.com/r/PM-ITModules-BuffaloNiagara" TargetMode="External"/><Relationship Id="rId143" Type="http://schemas.openxmlformats.org/officeDocument/2006/relationships/hyperlink" Target="mailto:lyman.tracy@gmail.com" TargetMode="External"/><Relationship Id="rId148" Type="http://schemas.openxmlformats.org/officeDocument/2006/relationships/hyperlink" Target="mailto:lyman.tracy@gmail.com" TargetMode="External"/><Relationship Id="rId164" Type="http://schemas.openxmlformats.org/officeDocument/2006/relationships/hyperlink" Target="mailto:rjshufelt@rochester.rr.com" TargetMode="External"/><Relationship Id="rId169" Type="http://schemas.openxmlformats.org/officeDocument/2006/relationships/hyperlink" Target="mailto:rjshufelt@rochester.rr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45"/>
  <sheetViews>
    <sheetView tabSelected="1" view="pageBreakPreview" topLeftCell="A378" zoomScaleNormal="100" zoomScaleSheetLayoutView="100" workbookViewId="0">
      <selection activeCell="M380" sqref="M380"/>
    </sheetView>
  </sheetViews>
  <sheetFormatPr defaultColWidth="9.5" defaultRowHeight="14.25" x14ac:dyDescent="0.2"/>
  <cols>
    <col min="1" max="1" width="9.5" style="74"/>
    <col min="2" max="2" width="25.625" style="372" customWidth="1"/>
    <col min="3" max="3" width="17.625" style="74" customWidth="1"/>
    <col min="4" max="4" width="23.75" style="373" customWidth="1"/>
    <col min="5" max="5" width="18.625" style="74" customWidth="1"/>
    <col min="6" max="6" width="22.5" style="74" customWidth="1"/>
    <col min="7" max="7" width="30.75" style="74" customWidth="1"/>
    <col min="8" max="8" width="18" style="10" customWidth="1"/>
    <col min="9" max="9" width="12.625" style="74" customWidth="1"/>
    <col min="10" max="10" width="12" style="74" customWidth="1"/>
    <col min="11" max="11" width="12.125" style="374" customWidth="1"/>
    <col min="12" max="12" width="13.75" style="375" customWidth="1"/>
    <col min="13" max="13" width="9.5" style="376"/>
    <col min="14" max="20" width="9.5" style="9"/>
    <col min="21" max="22" width="9.5" style="10"/>
    <col min="23" max="16384" width="9.5" style="74"/>
  </cols>
  <sheetData>
    <row r="1" spans="1:20" s="10" customFormat="1" ht="54.6" customHeight="1" thickBot="1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 t="s">
        <v>9</v>
      </c>
      <c r="K1" s="5" t="s">
        <v>10</v>
      </c>
      <c r="L1" s="6" t="s">
        <v>11</v>
      </c>
      <c r="M1" s="7" t="s">
        <v>12</v>
      </c>
      <c r="N1" s="8"/>
      <c r="O1" s="9"/>
      <c r="P1" s="9"/>
      <c r="Q1" s="9"/>
      <c r="R1" s="9"/>
      <c r="S1" s="9"/>
      <c r="T1" s="9"/>
    </row>
    <row r="2" spans="1:20" s="10" customFormat="1" ht="35.1" customHeight="1" x14ac:dyDescent="0.2">
      <c r="A2" s="11" t="s">
        <v>13</v>
      </c>
      <c r="B2" s="12"/>
      <c r="C2" s="12"/>
      <c r="D2" s="12"/>
      <c r="E2" s="12"/>
      <c r="F2" s="12"/>
      <c r="G2" s="12"/>
      <c r="H2" s="12"/>
      <c r="I2" s="12"/>
      <c r="J2" s="12"/>
      <c r="K2" s="13"/>
      <c r="L2" s="14"/>
      <c r="M2" s="15"/>
      <c r="N2" s="9"/>
      <c r="O2" s="9"/>
      <c r="P2" s="9"/>
      <c r="Q2" s="9"/>
      <c r="R2" s="9"/>
      <c r="S2" s="9"/>
      <c r="T2" s="9"/>
    </row>
    <row r="3" spans="1:20" s="10" customFormat="1" ht="43.5" customHeight="1" x14ac:dyDescent="0.2">
      <c r="A3" s="16">
        <v>1</v>
      </c>
      <c r="B3" s="17">
        <v>43297</v>
      </c>
      <c r="C3" s="16" t="s">
        <v>14</v>
      </c>
      <c r="D3" s="16" t="s">
        <v>15</v>
      </c>
      <c r="E3" s="18">
        <v>0</v>
      </c>
      <c r="F3" s="16" t="s">
        <v>16</v>
      </c>
      <c r="G3" s="16" t="s">
        <v>17</v>
      </c>
      <c r="H3" s="19" t="s">
        <v>18</v>
      </c>
      <c r="I3" s="20">
        <v>20</v>
      </c>
      <c r="J3" s="20">
        <v>20</v>
      </c>
      <c r="K3" s="21" t="s">
        <v>19</v>
      </c>
      <c r="L3" s="22">
        <v>7</v>
      </c>
      <c r="M3" s="20">
        <v>0</v>
      </c>
      <c r="N3" s="9"/>
      <c r="O3" s="9"/>
      <c r="P3" s="9"/>
      <c r="Q3" s="9"/>
      <c r="R3" s="9"/>
      <c r="S3" s="9"/>
      <c r="T3" s="9"/>
    </row>
    <row r="4" spans="1:20" s="10" customFormat="1" ht="80.25" customHeight="1" x14ac:dyDescent="0.2">
      <c r="A4" s="23">
        <f>1+A3</f>
        <v>2</v>
      </c>
      <c r="B4" s="24" t="s">
        <v>20</v>
      </c>
      <c r="C4" s="23" t="s">
        <v>21</v>
      </c>
      <c r="D4" s="23" t="s">
        <v>22</v>
      </c>
      <c r="E4" s="25" t="s">
        <v>23</v>
      </c>
      <c r="F4" s="23" t="s">
        <v>24</v>
      </c>
      <c r="G4" s="26" t="s">
        <v>25</v>
      </c>
      <c r="H4" s="27" t="s">
        <v>26</v>
      </c>
      <c r="I4" s="536" t="s">
        <v>27</v>
      </c>
      <c r="J4" s="537"/>
      <c r="K4" s="537"/>
      <c r="L4" s="537"/>
      <c r="M4" s="538"/>
      <c r="N4" s="9"/>
      <c r="O4" s="9"/>
      <c r="P4" s="9"/>
      <c r="Q4" s="9"/>
      <c r="R4" s="9"/>
      <c r="S4" s="9"/>
      <c r="T4" s="9"/>
    </row>
    <row r="5" spans="1:20" s="29" customFormat="1" ht="80.25" customHeight="1" x14ac:dyDescent="0.2">
      <c r="A5" s="16">
        <f t="shared" ref="A5:A8" si="0">1+A4</f>
        <v>3</v>
      </c>
      <c r="B5" s="17" t="s">
        <v>28</v>
      </c>
      <c r="C5" s="16" t="s">
        <v>29</v>
      </c>
      <c r="D5" s="16" t="s">
        <v>30</v>
      </c>
      <c r="E5" s="18">
        <v>100</v>
      </c>
      <c r="F5" s="16" t="s">
        <v>24</v>
      </c>
      <c r="G5" s="16" t="s">
        <v>31</v>
      </c>
      <c r="H5" s="19" t="s">
        <v>32</v>
      </c>
      <c r="I5" s="20">
        <v>16</v>
      </c>
      <c r="J5" s="20">
        <v>14</v>
      </c>
      <c r="K5" s="21" t="s">
        <v>19</v>
      </c>
      <c r="L5" s="22">
        <v>12</v>
      </c>
      <c r="M5" s="20">
        <v>1</v>
      </c>
      <c r="N5" s="28"/>
      <c r="O5" s="28"/>
      <c r="P5" s="28"/>
      <c r="Q5" s="28"/>
      <c r="R5" s="28"/>
      <c r="S5" s="28"/>
      <c r="T5" s="28"/>
    </row>
    <row r="6" spans="1:20" s="29" customFormat="1" ht="80.25" customHeight="1" x14ac:dyDescent="0.2">
      <c r="A6" s="16">
        <f t="shared" si="0"/>
        <v>4</v>
      </c>
      <c r="B6" s="17">
        <v>43298</v>
      </c>
      <c r="C6" s="16" t="s">
        <v>29</v>
      </c>
      <c r="D6" s="16" t="s">
        <v>33</v>
      </c>
      <c r="E6" s="18">
        <v>100</v>
      </c>
      <c r="F6" s="16" t="s">
        <v>24</v>
      </c>
      <c r="G6" s="16" t="s">
        <v>34</v>
      </c>
      <c r="H6" s="19" t="s">
        <v>26</v>
      </c>
      <c r="I6" s="20">
        <v>5</v>
      </c>
      <c r="J6" s="20">
        <v>5</v>
      </c>
      <c r="K6" s="21" t="s">
        <v>19</v>
      </c>
      <c r="L6" s="22">
        <v>7</v>
      </c>
      <c r="M6" s="20">
        <v>0</v>
      </c>
      <c r="N6" s="28"/>
      <c r="O6" s="28"/>
      <c r="P6" s="28"/>
      <c r="Q6" s="28"/>
      <c r="R6" s="28"/>
      <c r="S6" s="28"/>
      <c r="T6" s="28"/>
    </row>
    <row r="7" spans="1:20" s="10" customFormat="1" ht="80.25" customHeight="1" x14ac:dyDescent="0.2">
      <c r="A7" s="16">
        <f t="shared" si="0"/>
        <v>5</v>
      </c>
      <c r="B7" s="17">
        <v>43299</v>
      </c>
      <c r="C7" s="16" t="s">
        <v>29</v>
      </c>
      <c r="D7" s="16" t="s">
        <v>35</v>
      </c>
      <c r="E7" s="18">
        <v>100</v>
      </c>
      <c r="F7" s="16" t="s">
        <v>24</v>
      </c>
      <c r="G7" s="16" t="s">
        <v>34</v>
      </c>
      <c r="H7" s="19" t="s">
        <v>26</v>
      </c>
      <c r="I7" s="20">
        <v>4</v>
      </c>
      <c r="J7" s="20">
        <v>4</v>
      </c>
      <c r="K7" s="21" t="s">
        <v>19</v>
      </c>
      <c r="L7" s="22">
        <v>7</v>
      </c>
      <c r="M7" s="20">
        <v>0</v>
      </c>
      <c r="N7" s="9"/>
      <c r="O7" s="9"/>
      <c r="P7" s="9"/>
      <c r="Q7" s="9"/>
      <c r="R7" s="9"/>
      <c r="S7" s="9"/>
      <c r="T7" s="9"/>
    </row>
    <row r="8" spans="1:20" s="10" customFormat="1" ht="80.25" customHeight="1" x14ac:dyDescent="0.2">
      <c r="A8" s="16">
        <f t="shared" si="0"/>
        <v>6</v>
      </c>
      <c r="B8" s="17" t="s">
        <v>36</v>
      </c>
      <c r="C8" s="16" t="s">
        <v>37</v>
      </c>
      <c r="D8" s="16" t="s">
        <v>38</v>
      </c>
      <c r="E8" s="18" t="s">
        <v>39</v>
      </c>
      <c r="F8" s="16" t="s">
        <v>40</v>
      </c>
      <c r="G8" s="16" t="s">
        <v>41</v>
      </c>
      <c r="H8" s="19" t="s">
        <v>42</v>
      </c>
      <c r="I8" s="20">
        <v>2</v>
      </c>
      <c r="J8" s="20">
        <v>2</v>
      </c>
      <c r="K8" s="21" t="s">
        <v>19</v>
      </c>
      <c r="L8" s="22">
        <v>2</v>
      </c>
      <c r="M8" s="20">
        <v>0</v>
      </c>
      <c r="N8" s="9"/>
      <c r="O8" s="9"/>
      <c r="P8" s="9"/>
      <c r="Q8" s="9"/>
      <c r="R8" s="9"/>
      <c r="S8" s="9"/>
      <c r="T8" s="9"/>
    </row>
    <row r="9" spans="1:20" s="10" customFormat="1" ht="80.25" customHeight="1" x14ac:dyDescent="0.2">
      <c r="A9" s="16">
        <f>1+A7</f>
        <v>6</v>
      </c>
      <c r="B9" s="17">
        <v>43300</v>
      </c>
      <c r="C9" s="16" t="s">
        <v>29</v>
      </c>
      <c r="D9" s="16" t="s">
        <v>43</v>
      </c>
      <c r="E9" s="18">
        <v>100</v>
      </c>
      <c r="F9" s="16" t="s">
        <v>24</v>
      </c>
      <c r="G9" s="16" t="s">
        <v>34</v>
      </c>
      <c r="H9" s="19" t="s">
        <v>26</v>
      </c>
      <c r="I9" s="20">
        <v>4</v>
      </c>
      <c r="J9" s="20">
        <v>4</v>
      </c>
      <c r="K9" s="21" t="s">
        <v>19</v>
      </c>
      <c r="L9" s="22">
        <v>7</v>
      </c>
      <c r="M9" s="20">
        <v>0</v>
      </c>
      <c r="N9" s="9"/>
      <c r="O9" s="9"/>
      <c r="P9" s="9"/>
      <c r="Q9" s="9"/>
      <c r="R9" s="9"/>
      <c r="S9" s="9"/>
      <c r="T9" s="9"/>
    </row>
    <row r="10" spans="1:20" s="10" customFormat="1" ht="80.25" customHeight="1" x14ac:dyDescent="0.2">
      <c r="A10" s="30">
        <f t="shared" ref="A10:A37" si="1">1+A9</f>
        <v>7</v>
      </c>
      <c r="B10" s="31">
        <v>43300</v>
      </c>
      <c r="C10" s="30" t="s">
        <v>44</v>
      </c>
      <c r="D10" s="30" t="s">
        <v>33</v>
      </c>
      <c r="E10" s="32" t="s">
        <v>45</v>
      </c>
      <c r="F10" s="30" t="s">
        <v>46</v>
      </c>
      <c r="G10" s="30" t="s">
        <v>47</v>
      </c>
      <c r="H10" s="33" t="s">
        <v>48</v>
      </c>
      <c r="I10" s="20"/>
      <c r="J10" s="20"/>
      <c r="K10" s="21"/>
      <c r="L10" s="22"/>
      <c r="M10" s="20"/>
      <c r="N10" s="9"/>
      <c r="O10" s="9"/>
      <c r="P10" s="9"/>
      <c r="Q10" s="9"/>
      <c r="R10" s="9"/>
      <c r="S10" s="9"/>
      <c r="T10" s="9"/>
    </row>
    <row r="11" spans="1:20" s="10" customFormat="1" ht="80.25" customHeight="1" x14ac:dyDescent="0.2">
      <c r="A11" s="30">
        <f t="shared" si="1"/>
        <v>8</v>
      </c>
      <c r="B11" s="31">
        <v>43301</v>
      </c>
      <c r="C11" s="30" t="s">
        <v>44</v>
      </c>
      <c r="D11" s="30" t="s">
        <v>35</v>
      </c>
      <c r="E11" s="32" t="s">
        <v>45</v>
      </c>
      <c r="F11" s="30" t="s">
        <v>46</v>
      </c>
      <c r="G11" s="30" t="s">
        <v>47</v>
      </c>
      <c r="H11" s="33" t="s">
        <v>48</v>
      </c>
      <c r="I11" s="20"/>
      <c r="J11" s="20"/>
      <c r="K11" s="21"/>
      <c r="L11" s="22"/>
      <c r="M11" s="20"/>
      <c r="N11" s="9"/>
      <c r="O11" s="9"/>
      <c r="P11" s="9"/>
      <c r="Q11" s="9"/>
      <c r="R11" s="9"/>
      <c r="S11" s="9"/>
      <c r="T11" s="9"/>
    </row>
    <row r="12" spans="1:20" s="10" customFormat="1" ht="80.25" customHeight="1" x14ac:dyDescent="0.2">
      <c r="A12" s="16">
        <f>1+A11</f>
        <v>9</v>
      </c>
      <c r="B12" s="17">
        <v>43302</v>
      </c>
      <c r="C12" s="467">
        <v>43666</v>
      </c>
      <c r="D12" s="16" t="s">
        <v>33</v>
      </c>
      <c r="E12" s="18">
        <v>50</v>
      </c>
      <c r="F12" s="16" t="s">
        <v>24</v>
      </c>
      <c r="G12" s="16" t="s">
        <v>49</v>
      </c>
      <c r="H12" s="19" t="s">
        <v>32</v>
      </c>
      <c r="I12" s="20">
        <v>21</v>
      </c>
      <c r="J12" s="20">
        <v>17</v>
      </c>
      <c r="K12" s="21" t="s">
        <v>19</v>
      </c>
      <c r="L12" s="22">
        <v>7</v>
      </c>
      <c r="M12" s="20">
        <v>1</v>
      </c>
      <c r="N12" s="9"/>
      <c r="O12" s="9"/>
      <c r="P12" s="9"/>
      <c r="Q12" s="9"/>
      <c r="R12" s="9"/>
      <c r="S12" s="9"/>
      <c r="T12" s="9"/>
    </row>
    <row r="13" spans="1:20" s="10" customFormat="1" ht="80.25" customHeight="1" x14ac:dyDescent="0.2">
      <c r="A13" s="16">
        <f>1+A5</f>
        <v>4</v>
      </c>
      <c r="B13" s="17">
        <v>43305</v>
      </c>
      <c r="C13" s="16" t="s">
        <v>50</v>
      </c>
      <c r="D13" s="16" t="s">
        <v>51</v>
      </c>
      <c r="E13" s="18">
        <v>0</v>
      </c>
      <c r="F13" s="16" t="s">
        <v>16</v>
      </c>
      <c r="G13" s="16" t="s">
        <v>17</v>
      </c>
      <c r="H13" s="19" t="s">
        <v>18</v>
      </c>
      <c r="I13" s="20">
        <v>20</v>
      </c>
      <c r="J13" s="20">
        <v>4</v>
      </c>
      <c r="K13" s="21" t="s">
        <v>19</v>
      </c>
      <c r="L13" s="22">
        <v>7</v>
      </c>
      <c r="M13" s="20">
        <v>0</v>
      </c>
      <c r="N13" s="9"/>
      <c r="O13" s="9"/>
      <c r="P13" s="9"/>
      <c r="Q13" s="9"/>
      <c r="R13" s="9"/>
      <c r="S13" s="9"/>
      <c r="T13" s="9"/>
    </row>
    <row r="14" spans="1:20" s="29" customFormat="1" ht="107.25" customHeight="1" x14ac:dyDescent="0.2">
      <c r="A14" s="16">
        <f>1+A12</f>
        <v>10</v>
      </c>
      <c r="B14" s="17">
        <v>43305</v>
      </c>
      <c r="C14" s="16" t="s">
        <v>52</v>
      </c>
      <c r="D14" s="16" t="s">
        <v>33</v>
      </c>
      <c r="E14" s="18">
        <v>50</v>
      </c>
      <c r="F14" s="16" t="s">
        <v>24</v>
      </c>
      <c r="G14" s="16" t="s">
        <v>53</v>
      </c>
      <c r="H14" s="19" t="s">
        <v>32</v>
      </c>
      <c r="I14" s="20">
        <v>17</v>
      </c>
      <c r="J14" s="20">
        <v>17</v>
      </c>
      <c r="K14" s="21" t="s">
        <v>19</v>
      </c>
      <c r="L14" s="22">
        <v>7</v>
      </c>
      <c r="M14" s="20">
        <v>1</v>
      </c>
      <c r="N14" s="28"/>
      <c r="O14" s="28"/>
      <c r="P14" s="28"/>
      <c r="Q14" s="28"/>
      <c r="R14" s="28"/>
      <c r="S14" s="28"/>
      <c r="T14" s="28"/>
    </row>
    <row r="15" spans="1:20" s="10" customFormat="1" ht="80.25" customHeight="1" x14ac:dyDescent="0.2">
      <c r="A15" s="16">
        <f t="shared" si="1"/>
        <v>11</v>
      </c>
      <c r="B15" s="17">
        <v>43312</v>
      </c>
      <c r="C15" s="16" t="s">
        <v>50</v>
      </c>
      <c r="D15" s="16" t="s">
        <v>54</v>
      </c>
      <c r="E15" s="18">
        <v>0</v>
      </c>
      <c r="F15" s="16" t="s">
        <v>16</v>
      </c>
      <c r="G15" s="16" t="s">
        <v>17</v>
      </c>
      <c r="H15" s="19" t="s">
        <v>18</v>
      </c>
      <c r="I15" s="20">
        <v>21</v>
      </c>
      <c r="J15" s="20">
        <v>5</v>
      </c>
      <c r="K15" s="21" t="s">
        <v>19</v>
      </c>
      <c r="L15" s="22">
        <v>7</v>
      </c>
      <c r="M15" s="20">
        <v>0</v>
      </c>
      <c r="N15" s="9"/>
      <c r="O15" s="9"/>
      <c r="P15" s="9"/>
      <c r="Q15" s="9"/>
      <c r="R15" s="9"/>
      <c r="S15" s="9"/>
      <c r="T15" s="9"/>
    </row>
    <row r="16" spans="1:20" s="29" customFormat="1" ht="80.25" customHeight="1" x14ac:dyDescent="0.2">
      <c r="A16" s="16">
        <f t="shared" si="1"/>
        <v>12</v>
      </c>
      <c r="B16" s="17">
        <v>43306</v>
      </c>
      <c r="C16" s="16" t="s">
        <v>55</v>
      </c>
      <c r="D16" s="16" t="s">
        <v>35</v>
      </c>
      <c r="E16" s="18">
        <v>50</v>
      </c>
      <c r="F16" s="16" t="s">
        <v>24</v>
      </c>
      <c r="G16" s="16" t="s">
        <v>53</v>
      </c>
      <c r="H16" s="19" t="s">
        <v>32</v>
      </c>
      <c r="I16" s="20">
        <v>18</v>
      </c>
      <c r="J16" s="20">
        <v>18</v>
      </c>
      <c r="K16" s="21" t="s">
        <v>19</v>
      </c>
      <c r="L16" s="22">
        <v>7</v>
      </c>
      <c r="M16" s="20">
        <v>1</v>
      </c>
      <c r="N16" s="28"/>
      <c r="O16" s="28"/>
      <c r="P16" s="28"/>
      <c r="Q16" s="28"/>
      <c r="R16" s="28"/>
      <c r="S16" s="28"/>
      <c r="T16" s="28"/>
    </row>
    <row r="17" spans="1:20" s="29" customFormat="1" ht="80.25" customHeight="1" x14ac:dyDescent="0.2">
      <c r="A17" s="16">
        <f t="shared" si="1"/>
        <v>13</v>
      </c>
      <c r="B17" s="17" t="s">
        <v>56</v>
      </c>
      <c r="C17" s="16" t="s">
        <v>50</v>
      </c>
      <c r="D17" s="16" t="s">
        <v>30</v>
      </c>
      <c r="E17" s="18">
        <v>200</v>
      </c>
      <c r="F17" s="16" t="s">
        <v>24</v>
      </c>
      <c r="G17" s="16" t="s">
        <v>57</v>
      </c>
      <c r="H17" s="19" t="s">
        <v>26</v>
      </c>
      <c r="I17" s="20">
        <v>8</v>
      </c>
      <c r="J17" s="20">
        <v>7</v>
      </c>
      <c r="K17" s="21" t="s">
        <v>19</v>
      </c>
      <c r="L17" s="22">
        <v>12</v>
      </c>
      <c r="M17" s="20">
        <v>0</v>
      </c>
      <c r="N17" s="28"/>
      <c r="O17" s="28"/>
      <c r="P17" s="28"/>
      <c r="Q17" s="28"/>
      <c r="R17" s="28"/>
      <c r="S17" s="28"/>
      <c r="T17" s="28"/>
    </row>
    <row r="18" spans="1:20" s="29" customFormat="1" ht="80.25" customHeight="1" x14ac:dyDescent="0.2">
      <c r="A18" s="16">
        <f t="shared" si="1"/>
        <v>14</v>
      </c>
      <c r="B18" s="17">
        <v>43316</v>
      </c>
      <c r="C18" s="16" t="s">
        <v>58</v>
      </c>
      <c r="D18" s="16" t="s">
        <v>35</v>
      </c>
      <c r="E18" s="18">
        <v>50</v>
      </c>
      <c r="F18" s="16" t="s">
        <v>24</v>
      </c>
      <c r="G18" s="16" t="s">
        <v>49</v>
      </c>
      <c r="H18" s="19" t="s">
        <v>32</v>
      </c>
      <c r="I18" s="20">
        <v>18</v>
      </c>
      <c r="J18" s="20">
        <v>18</v>
      </c>
      <c r="K18" s="21" t="s">
        <v>19</v>
      </c>
      <c r="L18" s="22">
        <v>6</v>
      </c>
      <c r="M18" s="20">
        <v>1</v>
      </c>
      <c r="N18" s="28"/>
      <c r="O18" s="28"/>
      <c r="P18" s="28"/>
      <c r="Q18" s="28"/>
      <c r="R18" s="28"/>
      <c r="S18" s="28"/>
      <c r="T18" s="28"/>
    </row>
    <row r="19" spans="1:20" s="29" customFormat="1" ht="80.25" customHeight="1" x14ac:dyDescent="0.2">
      <c r="A19" s="30">
        <f>1+A18</f>
        <v>15</v>
      </c>
      <c r="B19" s="31">
        <v>43319</v>
      </c>
      <c r="C19" s="30" t="s">
        <v>59</v>
      </c>
      <c r="D19" s="30" t="s">
        <v>43</v>
      </c>
      <c r="E19" s="32" t="s">
        <v>45</v>
      </c>
      <c r="F19" s="30" t="s">
        <v>46</v>
      </c>
      <c r="G19" s="30" t="s">
        <v>47</v>
      </c>
      <c r="H19" s="33" t="s">
        <v>48</v>
      </c>
      <c r="I19" s="34"/>
      <c r="J19" s="34"/>
      <c r="K19" s="35"/>
      <c r="L19" s="36"/>
      <c r="M19" s="34"/>
      <c r="N19" s="28"/>
      <c r="O19" s="28"/>
      <c r="P19" s="28"/>
      <c r="Q19" s="28"/>
      <c r="R19" s="28"/>
      <c r="S19" s="28"/>
      <c r="T19" s="28"/>
    </row>
    <row r="20" spans="1:20" s="10" customFormat="1" ht="80.25" customHeight="1" x14ac:dyDescent="0.2">
      <c r="A20" s="23">
        <f>1+A19</f>
        <v>16</v>
      </c>
      <c r="B20" s="24" t="s">
        <v>60</v>
      </c>
      <c r="C20" s="23" t="s">
        <v>21</v>
      </c>
      <c r="D20" s="23" t="s">
        <v>61</v>
      </c>
      <c r="E20" s="25" t="s">
        <v>23</v>
      </c>
      <c r="F20" s="23" t="s">
        <v>24</v>
      </c>
      <c r="G20" s="26" t="s">
        <v>25</v>
      </c>
      <c r="H20" s="27" t="s">
        <v>26</v>
      </c>
      <c r="I20" s="536" t="s">
        <v>27</v>
      </c>
      <c r="J20" s="537"/>
      <c r="K20" s="537"/>
      <c r="L20" s="537"/>
      <c r="M20" s="538"/>
      <c r="N20" s="9"/>
      <c r="O20" s="9"/>
      <c r="P20" s="9"/>
      <c r="Q20" s="9"/>
      <c r="R20" s="9"/>
      <c r="S20" s="9"/>
      <c r="T20" s="9"/>
    </row>
    <row r="21" spans="1:20" s="29" customFormat="1" ht="80.25" customHeight="1" x14ac:dyDescent="0.2">
      <c r="A21" s="16">
        <f>1+A20</f>
        <v>17</v>
      </c>
      <c r="B21" s="17">
        <v>43329</v>
      </c>
      <c r="C21" s="16" t="s">
        <v>14</v>
      </c>
      <c r="D21" s="16" t="s">
        <v>33</v>
      </c>
      <c r="E21" s="18" t="s">
        <v>62</v>
      </c>
      <c r="F21" s="16" t="s">
        <v>63</v>
      </c>
      <c r="G21" s="16" t="s">
        <v>64</v>
      </c>
      <c r="H21" s="19" t="s">
        <v>26</v>
      </c>
      <c r="I21" s="20">
        <v>17</v>
      </c>
      <c r="J21" s="20">
        <v>15</v>
      </c>
      <c r="K21" s="20" t="s">
        <v>19</v>
      </c>
      <c r="L21" s="20">
        <v>7</v>
      </c>
      <c r="M21" s="20">
        <v>1</v>
      </c>
      <c r="N21" s="28"/>
      <c r="O21" s="28"/>
      <c r="P21" s="28"/>
      <c r="Q21" s="28"/>
      <c r="R21" s="28"/>
      <c r="S21" s="28"/>
      <c r="T21" s="28"/>
    </row>
    <row r="22" spans="1:20" s="29" customFormat="1" ht="80.25" customHeight="1" x14ac:dyDescent="0.2">
      <c r="A22" s="16">
        <f>1+A21</f>
        <v>18</v>
      </c>
      <c r="B22" s="17" t="s">
        <v>65</v>
      </c>
      <c r="C22" s="16" t="s">
        <v>66</v>
      </c>
      <c r="D22" s="16" t="s">
        <v>30</v>
      </c>
      <c r="E22" s="18" t="s">
        <v>67</v>
      </c>
      <c r="F22" s="16" t="s">
        <v>24</v>
      </c>
      <c r="G22" s="16" t="s">
        <v>68</v>
      </c>
      <c r="H22" s="19" t="s">
        <v>42</v>
      </c>
      <c r="I22" s="37">
        <v>10</v>
      </c>
      <c r="J22" s="38">
        <v>10</v>
      </c>
      <c r="K22" s="38" t="s">
        <v>19</v>
      </c>
      <c r="L22" s="38">
        <v>12</v>
      </c>
      <c r="M22" s="39">
        <v>1</v>
      </c>
      <c r="N22" s="28"/>
      <c r="O22" s="28"/>
      <c r="P22" s="28"/>
      <c r="Q22" s="28"/>
      <c r="R22" s="28"/>
      <c r="S22" s="28"/>
      <c r="T22" s="28"/>
    </row>
    <row r="23" spans="1:20" s="29" customFormat="1" ht="80.25" customHeight="1" x14ac:dyDescent="0.2">
      <c r="A23" s="23">
        <f>1+A22</f>
        <v>19</v>
      </c>
      <c r="B23" s="24">
        <v>43332</v>
      </c>
      <c r="C23" s="23" t="s">
        <v>14</v>
      </c>
      <c r="D23" s="23" t="s">
        <v>33</v>
      </c>
      <c r="E23" s="25">
        <v>40</v>
      </c>
      <c r="F23" s="23" t="s">
        <v>24</v>
      </c>
      <c r="G23" s="23" t="s">
        <v>69</v>
      </c>
      <c r="H23" s="27" t="s">
        <v>32</v>
      </c>
      <c r="I23" s="536" t="s">
        <v>27</v>
      </c>
      <c r="J23" s="537"/>
      <c r="K23" s="537"/>
      <c r="L23" s="537"/>
      <c r="M23" s="538"/>
      <c r="N23" s="28"/>
      <c r="O23" s="28"/>
      <c r="P23" s="28"/>
      <c r="Q23" s="28"/>
      <c r="R23" s="28"/>
      <c r="S23" s="28"/>
      <c r="T23" s="28"/>
    </row>
    <row r="24" spans="1:20" s="29" customFormat="1" ht="80.25" customHeight="1" x14ac:dyDescent="0.2">
      <c r="A24" s="23">
        <f t="shared" si="1"/>
        <v>20</v>
      </c>
      <c r="B24" s="24">
        <v>43333</v>
      </c>
      <c r="C24" s="23" t="s">
        <v>70</v>
      </c>
      <c r="D24" s="23" t="s">
        <v>35</v>
      </c>
      <c r="E24" s="25">
        <v>40</v>
      </c>
      <c r="F24" s="23" t="s">
        <v>24</v>
      </c>
      <c r="G24" s="23" t="s">
        <v>69</v>
      </c>
      <c r="H24" s="27" t="s">
        <v>32</v>
      </c>
      <c r="I24" s="536" t="s">
        <v>27</v>
      </c>
      <c r="J24" s="537"/>
      <c r="K24" s="537"/>
      <c r="L24" s="537"/>
      <c r="M24" s="538"/>
      <c r="N24" s="28"/>
      <c r="O24" s="28"/>
      <c r="P24" s="28"/>
      <c r="Q24" s="28"/>
      <c r="R24" s="28"/>
      <c r="S24" s="28"/>
      <c r="T24" s="28"/>
    </row>
    <row r="25" spans="1:20" s="29" customFormat="1" ht="80.25" customHeight="1" x14ac:dyDescent="0.2">
      <c r="A25" s="16">
        <f>1+A24</f>
        <v>21</v>
      </c>
      <c r="B25" s="17">
        <v>43334</v>
      </c>
      <c r="C25" s="16" t="s">
        <v>37</v>
      </c>
      <c r="D25" s="16" t="s">
        <v>38</v>
      </c>
      <c r="E25" s="18" t="s">
        <v>39</v>
      </c>
      <c r="F25" s="16" t="s">
        <v>40</v>
      </c>
      <c r="G25" s="16" t="s">
        <v>41</v>
      </c>
      <c r="H25" s="19" t="s">
        <v>42</v>
      </c>
      <c r="I25" s="20">
        <v>2</v>
      </c>
      <c r="J25" s="20">
        <v>2</v>
      </c>
      <c r="K25" s="20" t="s">
        <v>19</v>
      </c>
      <c r="L25" s="20">
        <v>1</v>
      </c>
      <c r="M25" s="20">
        <v>1</v>
      </c>
      <c r="N25" s="28"/>
      <c r="O25" s="28"/>
      <c r="P25" s="28"/>
      <c r="Q25" s="28"/>
      <c r="R25" s="28"/>
      <c r="S25" s="28"/>
      <c r="T25" s="28"/>
    </row>
    <row r="26" spans="1:20" s="29" customFormat="1" ht="80.25" customHeight="1" x14ac:dyDescent="0.2">
      <c r="A26" s="23">
        <f>1+A25</f>
        <v>22</v>
      </c>
      <c r="B26" s="24">
        <v>43335</v>
      </c>
      <c r="C26" s="23" t="s">
        <v>14</v>
      </c>
      <c r="D26" s="23" t="s">
        <v>71</v>
      </c>
      <c r="E26" s="25">
        <v>100</v>
      </c>
      <c r="F26" s="23" t="s">
        <v>24</v>
      </c>
      <c r="G26" s="23" t="s">
        <v>72</v>
      </c>
      <c r="H26" s="27" t="s">
        <v>26</v>
      </c>
      <c r="I26" s="536" t="s">
        <v>27</v>
      </c>
      <c r="J26" s="537"/>
      <c r="K26" s="537"/>
      <c r="L26" s="537"/>
      <c r="M26" s="538"/>
      <c r="N26" s="28"/>
      <c r="O26" s="28"/>
      <c r="P26" s="28"/>
      <c r="Q26" s="28"/>
      <c r="R26" s="28"/>
      <c r="S26" s="28"/>
      <c r="T26" s="28"/>
    </row>
    <row r="27" spans="1:20" s="29" customFormat="1" ht="80.25" customHeight="1" x14ac:dyDescent="0.2">
      <c r="A27" s="40">
        <f t="shared" si="1"/>
        <v>23</v>
      </c>
      <c r="B27" s="17">
        <v>43336</v>
      </c>
      <c r="C27" s="16" t="s">
        <v>73</v>
      </c>
      <c r="D27" s="16" t="s">
        <v>74</v>
      </c>
      <c r="E27" s="18" t="s">
        <v>75</v>
      </c>
      <c r="F27" s="16" t="s">
        <v>24</v>
      </c>
      <c r="G27" s="41" t="s">
        <v>25</v>
      </c>
      <c r="H27" s="19" t="s">
        <v>26</v>
      </c>
      <c r="I27" s="20">
        <v>12</v>
      </c>
      <c r="J27" s="20">
        <v>11</v>
      </c>
      <c r="K27" s="21" t="s">
        <v>19</v>
      </c>
      <c r="L27" s="22">
        <v>2</v>
      </c>
      <c r="M27" s="20">
        <v>0</v>
      </c>
      <c r="N27" s="28"/>
      <c r="O27" s="28"/>
      <c r="P27" s="28"/>
      <c r="Q27" s="28"/>
      <c r="R27" s="28"/>
      <c r="S27" s="28"/>
      <c r="T27" s="28"/>
    </row>
    <row r="28" spans="1:20" s="29" customFormat="1" ht="80.25" customHeight="1" x14ac:dyDescent="0.2">
      <c r="A28" s="40">
        <f t="shared" si="1"/>
        <v>24</v>
      </c>
      <c r="B28" s="31">
        <v>43339</v>
      </c>
      <c r="C28" s="30" t="s">
        <v>76</v>
      </c>
      <c r="D28" s="30" t="s">
        <v>15</v>
      </c>
      <c r="E28" s="32" t="s">
        <v>77</v>
      </c>
      <c r="F28" s="30" t="s">
        <v>78</v>
      </c>
      <c r="G28" s="30" t="s">
        <v>79</v>
      </c>
      <c r="H28" s="33" t="s">
        <v>18</v>
      </c>
      <c r="I28" s="20"/>
      <c r="J28" s="20"/>
      <c r="K28" s="21"/>
      <c r="L28" s="22"/>
      <c r="M28" s="20"/>
      <c r="N28" s="28"/>
      <c r="O28" s="28"/>
      <c r="P28" s="28"/>
      <c r="Q28" s="28"/>
      <c r="R28" s="28"/>
      <c r="S28" s="28"/>
      <c r="T28" s="28"/>
    </row>
    <row r="29" spans="1:20" s="29" customFormat="1" ht="80.25" customHeight="1" x14ac:dyDescent="0.2">
      <c r="A29" s="40">
        <f t="shared" si="1"/>
        <v>25</v>
      </c>
      <c r="B29" s="17">
        <v>43342</v>
      </c>
      <c r="C29" s="16" t="s">
        <v>80</v>
      </c>
      <c r="D29" s="16" t="s">
        <v>15</v>
      </c>
      <c r="E29" s="18" t="s">
        <v>81</v>
      </c>
      <c r="F29" s="16" t="s">
        <v>82</v>
      </c>
      <c r="G29" s="16" t="s">
        <v>83</v>
      </c>
      <c r="H29" s="19" t="s">
        <v>18</v>
      </c>
      <c r="I29" s="20">
        <v>26</v>
      </c>
      <c r="J29" s="20">
        <v>20</v>
      </c>
      <c r="K29" s="21" t="s">
        <v>19</v>
      </c>
      <c r="L29" s="22">
        <v>6.5</v>
      </c>
      <c r="M29" s="20">
        <v>0</v>
      </c>
      <c r="N29" s="28"/>
      <c r="O29" s="28"/>
      <c r="P29" s="28"/>
      <c r="Q29" s="28"/>
      <c r="R29" s="28"/>
      <c r="S29" s="28"/>
      <c r="T29" s="28"/>
    </row>
    <row r="30" spans="1:20" s="29" customFormat="1" ht="80.25" customHeight="1" x14ac:dyDescent="0.2">
      <c r="A30" s="16">
        <f t="shared" si="1"/>
        <v>26</v>
      </c>
      <c r="B30" s="17">
        <v>43342</v>
      </c>
      <c r="C30" s="16" t="s">
        <v>80</v>
      </c>
      <c r="D30" s="16" t="s">
        <v>33</v>
      </c>
      <c r="E30" s="18" t="s">
        <v>84</v>
      </c>
      <c r="F30" s="16" t="s">
        <v>46</v>
      </c>
      <c r="G30" s="16" t="s">
        <v>83</v>
      </c>
      <c r="H30" s="19" t="s">
        <v>42</v>
      </c>
      <c r="I30" s="20">
        <v>28</v>
      </c>
      <c r="J30" s="20">
        <v>19</v>
      </c>
      <c r="K30" s="21" t="s">
        <v>19</v>
      </c>
      <c r="L30" s="22">
        <v>7</v>
      </c>
      <c r="M30" s="20">
        <v>1</v>
      </c>
      <c r="N30" s="28"/>
      <c r="O30" s="28"/>
      <c r="P30" s="28"/>
      <c r="Q30" s="28"/>
      <c r="R30" s="28"/>
      <c r="S30" s="28"/>
      <c r="T30" s="28"/>
    </row>
    <row r="31" spans="1:20" s="29" customFormat="1" ht="80.25" customHeight="1" x14ac:dyDescent="0.2">
      <c r="A31" s="40">
        <f t="shared" ref="A31:A36" si="2">1+A30</f>
        <v>27</v>
      </c>
      <c r="B31" s="42">
        <v>43347</v>
      </c>
      <c r="C31" s="41" t="s">
        <v>85</v>
      </c>
      <c r="D31" s="41" t="s">
        <v>33</v>
      </c>
      <c r="E31" s="43" t="s">
        <v>86</v>
      </c>
      <c r="F31" s="41" t="s">
        <v>24</v>
      </c>
      <c r="G31" s="44" t="s">
        <v>57</v>
      </c>
      <c r="H31" s="45" t="s">
        <v>26</v>
      </c>
      <c r="I31" s="20">
        <v>15</v>
      </c>
      <c r="J31" s="20">
        <v>13</v>
      </c>
      <c r="K31" s="21" t="s">
        <v>19</v>
      </c>
      <c r="L31" s="22">
        <v>7</v>
      </c>
      <c r="M31" s="20">
        <v>0</v>
      </c>
      <c r="N31" s="28"/>
      <c r="O31" s="28"/>
      <c r="P31" s="28"/>
      <c r="Q31" s="28"/>
      <c r="R31" s="28"/>
      <c r="S31" s="28"/>
      <c r="T31" s="28"/>
    </row>
    <row r="32" spans="1:20" s="29" customFormat="1" ht="80.25" customHeight="1" x14ac:dyDescent="0.2">
      <c r="A32" s="16">
        <f t="shared" si="2"/>
        <v>28</v>
      </c>
      <c r="B32" s="17" t="s">
        <v>87</v>
      </c>
      <c r="C32" s="16" t="s">
        <v>88</v>
      </c>
      <c r="D32" s="16" t="s">
        <v>61</v>
      </c>
      <c r="E32" s="18">
        <v>100</v>
      </c>
      <c r="F32" s="16" t="s">
        <v>24</v>
      </c>
      <c r="G32" s="16" t="s">
        <v>89</v>
      </c>
      <c r="H32" s="19" t="s">
        <v>42</v>
      </c>
      <c r="I32" s="20">
        <v>2</v>
      </c>
      <c r="J32" s="20">
        <v>2</v>
      </c>
      <c r="K32" s="21" t="s">
        <v>19</v>
      </c>
      <c r="L32" s="22">
        <v>10</v>
      </c>
      <c r="M32" s="20">
        <v>0</v>
      </c>
      <c r="N32" s="28"/>
      <c r="O32" s="28"/>
      <c r="P32" s="28"/>
      <c r="Q32" s="28"/>
      <c r="R32" s="28"/>
      <c r="S32" s="28"/>
      <c r="T32" s="28"/>
    </row>
    <row r="33" spans="1:20" s="29" customFormat="1" ht="80.25" customHeight="1" x14ac:dyDescent="0.2">
      <c r="A33" s="16">
        <f t="shared" si="2"/>
        <v>29</v>
      </c>
      <c r="B33" s="17" t="s">
        <v>90</v>
      </c>
      <c r="C33" s="16" t="s">
        <v>88</v>
      </c>
      <c r="D33" s="16" t="s">
        <v>61</v>
      </c>
      <c r="E33" s="18">
        <v>100</v>
      </c>
      <c r="F33" s="16" t="s">
        <v>24</v>
      </c>
      <c r="G33" s="16" t="s">
        <v>91</v>
      </c>
      <c r="H33" s="19" t="s">
        <v>42</v>
      </c>
      <c r="I33" s="20">
        <v>10</v>
      </c>
      <c r="J33" s="20">
        <v>9</v>
      </c>
      <c r="K33" s="21" t="s">
        <v>19</v>
      </c>
      <c r="L33" s="22">
        <v>10</v>
      </c>
      <c r="M33" s="20">
        <v>1</v>
      </c>
      <c r="N33" s="28"/>
      <c r="O33" s="28"/>
      <c r="P33" s="28"/>
      <c r="Q33" s="28"/>
      <c r="R33" s="28"/>
      <c r="S33" s="28"/>
      <c r="T33" s="28"/>
    </row>
    <row r="34" spans="1:20" s="29" customFormat="1" ht="80.25" customHeight="1" x14ac:dyDescent="0.2">
      <c r="A34" s="16">
        <f t="shared" si="2"/>
        <v>30</v>
      </c>
      <c r="B34" s="17">
        <v>43355</v>
      </c>
      <c r="C34" s="16" t="s">
        <v>85</v>
      </c>
      <c r="D34" s="16" t="s">
        <v>92</v>
      </c>
      <c r="E34" s="18" t="s">
        <v>62</v>
      </c>
      <c r="F34" s="16" t="s">
        <v>63</v>
      </c>
      <c r="G34" s="16" t="s">
        <v>64</v>
      </c>
      <c r="H34" s="19" t="s">
        <v>26</v>
      </c>
      <c r="I34" s="20">
        <v>15</v>
      </c>
      <c r="J34" s="20">
        <v>10</v>
      </c>
      <c r="K34" s="20" t="s">
        <v>19</v>
      </c>
      <c r="L34" s="20">
        <v>7</v>
      </c>
      <c r="M34" s="20">
        <v>0</v>
      </c>
      <c r="N34" s="28"/>
      <c r="O34" s="28"/>
      <c r="P34" s="28"/>
      <c r="Q34" s="28"/>
      <c r="R34" s="28"/>
      <c r="S34" s="28"/>
      <c r="T34" s="28"/>
    </row>
    <row r="35" spans="1:20" s="29" customFormat="1" ht="80.25" customHeight="1" x14ac:dyDescent="0.2">
      <c r="A35" s="40">
        <f t="shared" si="2"/>
        <v>31</v>
      </c>
      <c r="B35" s="17">
        <v>43355</v>
      </c>
      <c r="C35" s="16" t="s">
        <v>93</v>
      </c>
      <c r="D35" s="16" t="s">
        <v>94</v>
      </c>
      <c r="E35" s="18" t="s">
        <v>67</v>
      </c>
      <c r="F35" s="16" t="s">
        <v>95</v>
      </c>
      <c r="G35" s="16" t="s">
        <v>31</v>
      </c>
      <c r="H35" s="19" t="s">
        <v>32</v>
      </c>
      <c r="I35" s="20">
        <v>21</v>
      </c>
      <c r="J35" s="20">
        <v>7</v>
      </c>
      <c r="K35" s="21" t="s">
        <v>19</v>
      </c>
      <c r="L35" s="22">
        <v>6</v>
      </c>
      <c r="M35" s="20">
        <v>1</v>
      </c>
      <c r="N35" s="28"/>
      <c r="O35" s="28"/>
      <c r="P35" s="28"/>
      <c r="Q35" s="28"/>
      <c r="R35" s="28"/>
      <c r="S35" s="28"/>
      <c r="T35" s="28"/>
    </row>
    <row r="36" spans="1:20" s="29" customFormat="1" ht="80.25" customHeight="1" x14ac:dyDescent="0.2">
      <c r="A36" s="40">
        <f t="shared" si="2"/>
        <v>32</v>
      </c>
      <c r="B36" s="17">
        <v>43358</v>
      </c>
      <c r="C36" s="16" t="s">
        <v>96</v>
      </c>
      <c r="D36" s="16" t="s">
        <v>43</v>
      </c>
      <c r="E36" s="18">
        <v>50</v>
      </c>
      <c r="F36" s="16" t="s">
        <v>24</v>
      </c>
      <c r="G36" s="16" t="s">
        <v>49</v>
      </c>
      <c r="H36" s="19" t="s">
        <v>32</v>
      </c>
      <c r="I36" s="20">
        <v>15</v>
      </c>
      <c r="J36" s="20">
        <v>15</v>
      </c>
      <c r="K36" s="21" t="s">
        <v>19</v>
      </c>
      <c r="L36" s="22">
        <v>6</v>
      </c>
      <c r="M36" s="20">
        <v>1</v>
      </c>
      <c r="N36" s="28"/>
      <c r="O36" s="28"/>
      <c r="P36" s="28"/>
      <c r="Q36" s="28"/>
      <c r="R36" s="28"/>
      <c r="S36" s="28"/>
      <c r="T36" s="28"/>
    </row>
    <row r="37" spans="1:20" s="29" customFormat="1" ht="80.25" customHeight="1" x14ac:dyDescent="0.2">
      <c r="A37" s="16">
        <f t="shared" si="1"/>
        <v>33</v>
      </c>
      <c r="B37" s="17" t="s">
        <v>97</v>
      </c>
      <c r="C37" s="16" t="s">
        <v>88</v>
      </c>
      <c r="D37" s="16" t="s">
        <v>61</v>
      </c>
      <c r="E37" s="18">
        <v>100</v>
      </c>
      <c r="F37" s="16" t="s">
        <v>24</v>
      </c>
      <c r="G37" s="16" t="s">
        <v>98</v>
      </c>
      <c r="H37" s="19" t="s">
        <v>42</v>
      </c>
      <c r="I37" s="20">
        <v>3</v>
      </c>
      <c r="J37" s="20">
        <v>3</v>
      </c>
      <c r="K37" s="21" t="s">
        <v>19</v>
      </c>
      <c r="L37" s="22">
        <v>10</v>
      </c>
      <c r="M37" s="20">
        <v>0</v>
      </c>
      <c r="N37" s="28"/>
      <c r="O37" s="28"/>
      <c r="P37" s="28"/>
      <c r="Q37" s="28"/>
      <c r="R37" s="28"/>
      <c r="S37" s="28"/>
      <c r="T37" s="28"/>
    </row>
    <row r="38" spans="1:20" s="29" customFormat="1" ht="39.75" customHeight="1" x14ac:dyDescent="0.2">
      <c r="A38" s="527">
        <f>1+A37</f>
        <v>34</v>
      </c>
      <c r="B38" s="17">
        <v>43362</v>
      </c>
      <c r="C38" s="527" t="s">
        <v>88</v>
      </c>
      <c r="D38" s="527" t="s">
        <v>61</v>
      </c>
      <c r="E38" s="541">
        <v>100</v>
      </c>
      <c r="F38" s="527" t="s">
        <v>24</v>
      </c>
      <c r="G38" s="16" t="s">
        <v>99</v>
      </c>
      <c r="H38" s="515" t="s">
        <v>42</v>
      </c>
      <c r="I38" s="529">
        <v>7</v>
      </c>
      <c r="J38" s="529">
        <v>2</v>
      </c>
      <c r="K38" s="529" t="s">
        <v>19</v>
      </c>
      <c r="L38" s="529">
        <v>10</v>
      </c>
      <c r="M38" s="529">
        <v>1</v>
      </c>
      <c r="N38" s="28"/>
      <c r="O38" s="28"/>
      <c r="P38" s="28"/>
      <c r="Q38" s="28"/>
      <c r="R38" s="28"/>
      <c r="S38" s="28"/>
      <c r="T38" s="28"/>
    </row>
    <row r="39" spans="1:20" s="29" customFormat="1" ht="39.950000000000003" customHeight="1" x14ac:dyDescent="0.2">
      <c r="A39" s="540"/>
      <c r="B39" s="17">
        <v>43390</v>
      </c>
      <c r="C39" s="540"/>
      <c r="D39" s="540"/>
      <c r="E39" s="542"/>
      <c r="F39" s="540"/>
      <c r="G39" s="16" t="s">
        <v>100</v>
      </c>
      <c r="H39" s="516"/>
      <c r="I39" s="539"/>
      <c r="J39" s="539"/>
      <c r="K39" s="539"/>
      <c r="L39" s="539"/>
      <c r="M39" s="539"/>
      <c r="N39" s="28"/>
      <c r="O39" s="28"/>
      <c r="P39" s="28"/>
      <c r="Q39" s="28"/>
      <c r="R39" s="28"/>
      <c r="S39" s="28"/>
      <c r="T39" s="28"/>
    </row>
    <row r="40" spans="1:20" s="29" customFormat="1" ht="39.950000000000003" customHeight="1" x14ac:dyDescent="0.2">
      <c r="A40" s="540"/>
      <c r="B40" s="17">
        <v>43418</v>
      </c>
      <c r="C40" s="540"/>
      <c r="D40" s="540"/>
      <c r="E40" s="542"/>
      <c r="F40" s="540"/>
      <c r="G40" s="16" t="s">
        <v>101</v>
      </c>
      <c r="H40" s="516"/>
      <c r="I40" s="539"/>
      <c r="J40" s="539"/>
      <c r="K40" s="539"/>
      <c r="L40" s="539"/>
      <c r="M40" s="539"/>
      <c r="N40" s="28"/>
      <c r="O40" s="28"/>
      <c r="P40" s="28"/>
      <c r="Q40" s="28"/>
      <c r="R40" s="28"/>
      <c r="S40" s="28"/>
      <c r="T40" s="28"/>
    </row>
    <row r="41" spans="1:20" s="29" customFormat="1" ht="39.950000000000003" customHeight="1" x14ac:dyDescent="0.2">
      <c r="A41" s="528"/>
      <c r="B41" s="17">
        <v>43439</v>
      </c>
      <c r="C41" s="528"/>
      <c r="D41" s="528"/>
      <c r="E41" s="543"/>
      <c r="F41" s="528"/>
      <c r="G41" s="16" t="s">
        <v>102</v>
      </c>
      <c r="H41" s="517"/>
      <c r="I41" s="530"/>
      <c r="J41" s="530"/>
      <c r="K41" s="530"/>
      <c r="L41" s="530"/>
      <c r="M41" s="530"/>
      <c r="N41" s="28"/>
      <c r="O41" s="28"/>
      <c r="P41" s="28"/>
      <c r="Q41" s="28"/>
      <c r="R41" s="28"/>
      <c r="S41" s="28"/>
      <c r="T41" s="28"/>
    </row>
    <row r="42" spans="1:20" s="29" customFormat="1" ht="80.25" customHeight="1" x14ac:dyDescent="0.2">
      <c r="A42" s="16">
        <f>1+A38</f>
        <v>35</v>
      </c>
      <c r="B42" s="17">
        <v>43363</v>
      </c>
      <c r="C42" s="16" t="s">
        <v>66</v>
      </c>
      <c r="D42" s="16" t="s">
        <v>94</v>
      </c>
      <c r="E42" s="18" t="s">
        <v>103</v>
      </c>
      <c r="F42" s="16" t="s">
        <v>24</v>
      </c>
      <c r="G42" s="16" t="s">
        <v>64</v>
      </c>
      <c r="H42" s="19" t="s">
        <v>26</v>
      </c>
      <c r="I42" s="46">
        <v>14</v>
      </c>
      <c r="J42" s="46">
        <v>8</v>
      </c>
      <c r="K42" s="46" t="s">
        <v>19</v>
      </c>
      <c r="L42" s="46">
        <v>6</v>
      </c>
      <c r="M42" s="46">
        <v>0</v>
      </c>
      <c r="N42" s="28"/>
      <c r="O42" s="28"/>
      <c r="P42" s="28"/>
      <c r="Q42" s="28"/>
      <c r="R42" s="28"/>
      <c r="S42" s="28"/>
      <c r="T42" s="28"/>
    </row>
    <row r="43" spans="1:20" s="29" customFormat="1" ht="80.25" customHeight="1" x14ac:dyDescent="0.2">
      <c r="A43" s="16">
        <f>1+A42</f>
        <v>36</v>
      </c>
      <c r="B43" s="17">
        <v>43364</v>
      </c>
      <c r="C43" s="16" t="s">
        <v>85</v>
      </c>
      <c r="D43" s="16" t="s">
        <v>35</v>
      </c>
      <c r="E43" s="18" t="s">
        <v>86</v>
      </c>
      <c r="F43" s="16" t="s">
        <v>24</v>
      </c>
      <c r="G43" s="16" t="s">
        <v>57</v>
      </c>
      <c r="H43" s="19" t="s">
        <v>26</v>
      </c>
      <c r="I43" s="46">
        <v>12</v>
      </c>
      <c r="J43" s="46">
        <v>12</v>
      </c>
      <c r="K43" s="46" t="s">
        <v>19</v>
      </c>
      <c r="L43" s="46">
        <v>6</v>
      </c>
      <c r="M43" s="46">
        <v>0</v>
      </c>
      <c r="N43" s="28"/>
      <c r="O43" s="28"/>
      <c r="P43" s="28"/>
      <c r="Q43" s="28"/>
      <c r="R43" s="28"/>
      <c r="S43" s="28"/>
      <c r="T43" s="28"/>
    </row>
    <row r="44" spans="1:20" s="29" customFormat="1" ht="80.25" customHeight="1" x14ac:dyDescent="0.2">
      <c r="A44" s="30">
        <f>1+A43</f>
        <v>37</v>
      </c>
      <c r="B44" s="31">
        <v>43365</v>
      </c>
      <c r="C44" s="30" t="s">
        <v>104</v>
      </c>
      <c r="D44" s="30" t="s">
        <v>15</v>
      </c>
      <c r="E44" s="32" t="s">
        <v>105</v>
      </c>
      <c r="F44" s="30" t="s">
        <v>106</v>
      </c>
      <c r="G44" s="30" t="s">
        <v>107</v>
      </c>
      <c r="H44" s="33" t="s">
        <v>18</v>
      </c>
      <c r="I44" s="47"/>
      <c r="J44" s="47"/>
      <c r="K44" s="47"/>
      <c r="L44" s="47"/>
      <c r="M44" s="47"/>
      <c r="N44" s="28"/>
      <c r="O44" s="28"/>
      <c r="P44" s="28"/>
      <c r="Q44" s="28"/>
      <c r="R44" s="28"/>
      <c r="S44" s="28"/>
      <c r="T44" s="28"/>
    </row>
    <row r="45" spans="1:20" s="29" customFormat="1" ht="80.25" customHeight="1" x14ac:dyDescent="0.2">
      <c r="A45" s="16">
        <f>1+A44</f>
        <v>38</v>
      </c>
      <c r="B45" s="17" t="s">
        <v>108</v>
      </c>
      <c r="C45" s="16" t="s">
        <v>109</v>
      </c>
      <c r="D45" s="16" t="s">
        <v>110</v>
      </c>
      <c r="E45" s="18" t="s">
        <v>111</v>
      </c>
      <c r="F45" s="16" t="s">
        <v>46</v>
      </c>
      <c r="G45" s="16" t="s">
        <v>112</v>
      </c>
      <c r="H45" s="48" t="s">
        <v>42</v>
      </c>
      <c r="I45" s="46">
        <v>1</v>
      </c>
      <c r="J45" s="46">
        <v>1</v>
      </c>
      <c r="K45" s="46" t="s">
        <v>19</v>
      </c>
      <c r="L45" s="46">
        <v>10</v>
      </c>
      <c r="M45" s="46">
        <v>1</v>
      </c>
      <c r="N45" s="28"/>
      <c r="O45" s="28"/>
      <c r="P45" s="28"/>
      <c r="Q45" s="28"/>
      <c r="R45" s="28"/>
      <c r="S45" s="28"/>
      <c r="T45" s="28"/>
    </row>
    <row r="46" spans="1:20" s="29" customFormat="1" ht="80.25" customHeight="1" x14ac:dyDescent="0.2">
      <c r="A46" s="49">
        <f>1+A45</f>
        <v>39</v>
      </c>
      <c r="B46" s="17" t="s">
        <v>113</v>
      </c>
      <c r="C46" s="49" t="s">
        <v>109</v>
      </c>
      <c r="D46" s="49" t="s">
        <v>61</v>
      </c>
      <c r="E46" s="50" t="s">
        <v>114</v>
      </c>
      <c r="F46" s="49" t="s">
        <v>46</v>
      </c>
      <c r="G46" s="16" t="s">
        <v>112</v>
      </c>
      <c r="H46" s="48" t="s">
        <v>42</v>
      </c>
      <c r="I46" s="46">
        <v>1</v>
      </c>
      <c r="J46" s="46">
        <v>1</v>
      </c>
      <c r="K46" s="46" t="s">
        <v>19</v>
      </c>
      <c r="L46" s="46">
        <v>10</v>
      </c>
      <c r="M46" s="46">
        <v>1</v>
      </c>
      <c r="N46" s="28"/>
      <c r="O46" s="28"/>
      <c r="P46" s="28"/>
      <c r="Q46" s="28"/>
      <c r="R46" s="28"/>
      <c r="S46" s="28"/>
      <c r="T46" s="28"/>
    </row>
    <row r="47" spans="1:20" s="29" customFormat="1" ht="39.950000000000003" customHeight="1" x14ac:dyDescent="0.2">
      <c r="A47" s="527">
        <f>1+A46</f>
        <v>40</v>
      </c>
      <c r="B47" s="17">
        <v>43363</v>
      </c>
      <c r="C47" s="527" t="s">
        <v>88</v>
      </c>
      <c r="D47" s="527" t="s">
        <v>61</v>
      </c>
      <c r="E47" s="541">
        <v>100</v>
      </c>
      <c r="F47" s="527" t="s">
        <v>24</v>
      </c>
      <c r="G47" s="16" t="s">
        <v>115</v>
      </c>
      <c r="H47" s="515" t="s">
        <v>42</v>
      </c>
      <c r="I47" s="529">
        <v>4</v>
      </c>
      <c r="J47" s="529">
        <v>2</v>
      </c>
      <c r="K47" s="529" t="s">
        <v>19</v>
      </c>
      <c r="L47" s="529">
        <v>10</v>
      </c>
      <c r="M47" s="529">
        <v>1</v>
      </c>
      <c r="N47" s="28"/>
      <c r="O47" s="28"/>
      <c r="P47" s="28"/>
      <c r="Q47" s="28"/>
      <c r="R47" s="28"/>
      <c r="S47" s="28"/>
      <c r="T47" s="28"/>
    </row>
    <row r="48" spans="1:20" s="29" customFormat="1" ht="39.950000000000003" customHeight="1" x14ac:dyDescent="0.2">
      <c r="A48" s="540"/>
      <c r="B48" s="17">
        <v>43398</v>
      </c>
      <c r="C48" s="540"/>
      <c r="D48" s="540"/>
      <c r="E48" s="542"/>
      <c r="F48" s="540"/>
      <c r="G48" s="16" t="s">
        <v>116</v>
      </c>
      <c r="H48" s="516"/>
      <c r="I48" s="539"/>
      <c r="J48" s="539"/>
      <c r="K48" s="539"/>
      <c r="L48" s="539"/>
      <c r="M48" s="539"/>
      <c r="N48" s="28"/>
      <c r="O48" s="28"/>
      <c r="P48" s="28"/>
      <c r="Q48" s="28"/>
      <c r="R48" s="28"/>
      <c r="S48" s="28"/>
      <c r="T48" s="28"/>
    </row>
    <row r="49" spans="1:20" s="29" customFormat="1" ht="39.950000000000003" customHeight="1" x14ac:dyDescent="0.2">
      <c r="A49" s="540"/>
      <c r="B49" s="17">
        <v>43419</v>
      </c>
      <c r="C49" s="540"/>
      <c r="D49" s="540"/>
      <c r="E49" s="542"/>
      <c r="F49" s="540"/>
      <c r="G49" s="16" t="s">
        <v>115</v>
      </c>
      <c r="H49" s="516"/>
      <c r="I49" s="539"/>
      <c r="J49" s="539"/>
      <c r="K49" s="539"/>
      <c r="L49" s="539"/>
      <c r="M49" s="539"/>
      <c r="N49" s="28"/>
      <c r="O49" s="28"/>
      <c r="P49" s="28"/>
      <c r="Q49" s="28"/>
      <c r="R49" s="28"/>
      <c r="S49" s="28"/>
      <c r="T49" s="28"/>
    </row>
    <row r="50" spans="1:20" s="29" customFormat="1" ht="39.950000000000003" customHeight="1" x14ac:dyDescent="0.2">
      <c r="A50" s="528"/>
      <c r="B50" s="17">
        <v>43433</v>
      </c>
      <c r="C50" s="528"/>
      <c r="D50" s="528"/>
      <c r="E50" s="543"/>
      <c r="F50" s="528"/>
      <c r="G50" s="16" t="s">
        <v>116</v>
      </c>
      <c r="H50" s="517"/>
      <c r="I50" s="530"/>
      <c r="J50" s="530"/>
      <c r="K50" s="530"/>
      <c r="L50" s="530"/>
      <c r="M50" s="530"/>
      <c r="N50" s="28"/>
      <c r="O50" s="28"/>
      <c r="P50" s="28"/>
      <c r="Q50" s="28"/>
      <c r="R50" s="28"/>
      <c r="S50" s="28"/>
      <c r="T50" s="28"/>
    </row>
    <row r="51" spans="1:20" s="29" customFormat="1" ht="39.950000000000003" customHeight="1" x14ac:dyDescent="0.2">
      <c r="A51" s="41">
        <f>1+A47</f>
        <v>41</v>
      </c>
      <c r="B51" s="17">
        <v>43367</v>
      </c>
      <c r="C51" s="41" t="s">
        <v>117</v>
      </c>
      <c r="D51" s="41" t="s">
        <v>38</v>
      </c>
      <c r="E51" s="43" t="s">
        <v>39</v>
      </c>
      <c r="F51" s="41" t="s">
        <v>40</v>
      </c>
      <c r="G51" s="16" t="s">
        <v>41</v>
      </c>
      <c r="H51" s="45" t="s">
        <v>42</v>
      </c>
      <c r="I51" s="20">
        <v>2</v>
      </c>
      <c r="J51" s="20"/>
      <c r="K51" s="21" t="s">
        <v>19</v>
      </c>
      <c r="L51" s="22">
        <v>1</v>
      </c>
      <c r="M51" s="20">
        <v>0</v>
      </c>
      <c r="N51" s="28"/>
      <c r="O51" s="28"/>
      <c r="P51" s="28"/>
      <c r="Q51" s="28"/>
      <c r="R51" s="28"/>
      <c r="S51" s="28"/>
      <c r="T51" s="28"/>
    </row>
    <row r="52" spans="1:20" s="29" customFormat="1" ht="80.25" customHeight="1" x14ac:dyDescent="0.2">
      <c r="A52" s="41">
        <f t="shared" ref="A52:A62" si="3">1+A51</f>
        <v>42</v>
      </c>
      <c r="B52" s="17">
        <v>43378</v>
      </c>
      <c r="C52" s="16" t="s">
        <v>85</v>
      </c>
      <c r="D52" s="16" t="s">
        <v>43</v>
      </c>
      <c r="E52" s="18" t="s">
        <v>62</v>
      </c>
      <c r="F52" s="16" t="s">
        <v>63</v>
      </c>
      <c r="G52" s="16" t="s">
        <v>64</v>
      </c>
      <c r="H52" s="19" t="s">
        <v>26</v>
      </c>
      <c r="I52" s="20">
        <v>15</v>
      </c>
      <c r="J52" s="20">
        <v>15</v>
      </c>
      <c r="K52" s="20" t="s">
        <v>19</v>
      </c>
      <c r="L52" s="20">
        <v>6</v>
      </c>
      <c r="M52" s="20">
        <v>0</v>
      </c>
      <c r="N52" s="28"/>
      <c r="O52" s="28"/>
      <c r="P52" s="28"/>
      <c r="Q52" s="28"/>
      <c r="R52" s="28"/>
      <c r="S52" s="28"/>
      <c r="T52" s="28"/>
    </row>
    <row r="53" spans="1:20" s="29" customFormat="1" ht="80.25" customHeight="1" x14ac:dyDescent="0.2">
      <c r="A53" s="16">
        <f t="shared" si="3"/>
        <v>43</v>
      </c>
      <c r="B53" s="17">
        <v>43410</v>
      </c>
      <c r="C53" s="16" t="s">
        <v>70</v>
      </c>
      <c r="D53" s="16" t="s">
        <v>43</v>
      </c>
      <c r="E53" s="18">
        <v>50</v>
      </c>
      <c r="F53" s="16" t="s">
        <v>24</v>
      </c>
      <c r="G53" s="16" t="s">
        <v>53</v>
      </c>
      <c r="H53" s="19" t="s">
        <v>32</v>
      </c>
      <c r="I53" s="20">
        <v>20</v>
      </c>
      <c r="J53" s="20">
        <v>17</v>
      </c>
      <c r="K53" s="21" t="s">
        <v>19</v>
      </c>
      <c r="L53" s="22">
        <v>6</v>
      </c>
      <c r="M53" s="20">
        <v>1</v>
      </c>
      <c r="N53" s="28"/>
      <c r="O53" s="28"/>
      <c r="P53" s="28"/>
      <c r="Q53" s="28"/>
      <c r="R53" s="28"/>
      <c r="S53" s="28"/>
      <c r="T53" s="28"/>
    </row>
    <row r="54" spans="1:20" s="29" customFormat="1" ht="80.25" customHeight="1" x14ac:dyDescent="0.2">
      <c r="A54" s="30">
        <f t="shared" si="3"/>
        <v>44</v>
      </c>
      <c r="B54" s="31">
        <v>43414</v>
      </c>
      <c r="C54" s="30" t="s">
        <v>104</v>
      </c>
      <c r="D54" s="30" t="s">
        <v>33</v>
      </c>
      <c r="E54" s="32" t="s">
        <v>105</v>
      </c>
      <c r="F54" s="30" t="s">
        <v>118</v>
      </c>
      <c r="G54" s="30" t="s">
        <v>107</v>
      </c>
      <c r="H54" s="33" t="s">
        <v>18</v>
      </c>
      <c r="I54" s="20"/>
      <c r="J54" s="20"/>
      <c r="K54" s="21"/>
      <c r="L54" s="22"/>
      <c r="M54" s="20"/>
      <c r="N54" s="28"/>
      <c r="O54" s="28"/>
      <c r="P54" s="28"/>
      <c r="Q54" s="28"/>
      <c r="R54" s="28"/>
      <c r="S54" s="28"/>
      <c r="T54" s="28"/>
    </row>
    <row r="55" spans="1:20" s="29" customFormat="1" ht="80.25" customHeight="1" x14ac:dyDescent="0.2">
      <c r="A55" s="40">
        <f t="shared" si="3"/>
        <v>45</v>
      </c>
      <c r="B55" s="17">
        <v>43416</v>
      </c>
      <c r="C55" s="16" t="s">
        <v>59</v>
      </c>
      <c r="D55" s="16" t="s">
        <v>51</v>
      </c>
      <c r="E55" s="18" t="s">
        <v>105</v>
      </c>
      <c r="F55" s="16" t="s">
        <v>82</v>
      </c>
      <c r="G55" s="16" t="s">
        <v>119</v>
      </c>
      <c r="H55" s="19" t="s">
        <v>18</v>
      </c>
      <c r="I55" s="20">
        <v>25</v>
      </c>
      <c r="J55" s="20">
        <v>22</v>
      </c>
      <c r="K55" s="21" t="s">
        <v>19</v>
      </c>
      <c r="L55" s="22">
        <v>6</v>
      </c>
      <c r="M55" s="20">
        <v>0</v>
      </c>
      <c r="N55" s="28"/>
      <c r="O55" s="28"/>
      <c r="P55" s="28"/>
      <c r="Q55" s="28"/>
      <c r="R55" s="28"/>
      <c r="S55" s="28"/>
      <c r="T55" s="28"/>
    </row>
    <row r="56" spans="1:20" s="29" customFormat="1" ht="80.25" customHeight="1" x14ac:dyDescent="0.2">
      <c r="A56" s="16">
        <f t="shared" si="3"/>
        <v>46</v>
      </c>
      <c r="B56" s="17">
        <v>43416</v>
      </c>
      <c r="C56" s="16" t="s">
        <v>120</v>
      </c>
      <c r="D56" s="16" t="s">
        <v>35</v>
      </c>
      <c r="E56" s="18" t="s">
        <v>84</v>
      </c>
      <c r="F56" s="16" t="s">
        <v>46</v>
      </c>
      <c r="G56" s="16" t="s">
        <v>121</v>
      </c>
      <c r="H56" s="19" t="s">
        <v>42</v>
      </c>
      <c r="I56" s="20">
        <v>28</v>
      </c>
      <c r="J56" s="20">
        <v>20</v>
      </c>
      <c r="K56" s="21" t="s">
        <v>19</v>
      </c>
      <c r="L56" s="22">
        <v>6</v>
      </c>
      <c r="M56" s="20">
        <v>1</v>
      </c>
      <c r="N56" s="28"/>
      <c r="O56" s="28"/>
      <c r="P56" s="28"/>
      <c r="Q56" s="28"/>
      <c r="R56" s="28"/>
      <c r="S56" s="28"/>
      <c r="T56" s="28"/>
    </row>
    <row r="57" spans="1:20" s="29" customFormat="1" ht="80.25" customHeight="1" x14ac:dyDescent="0.2">
      <c r="A57" s="30">
        <f t="shared" si="3"/>
        <v>47</v>
      </c>
      <c r="B57" s="31">
        <v>43486</v>
      </c>
      <c r="C57" s="30" t="s">
        <v>59</v>
      </c>
      <c r="D57" s="30" t="s">
        <v>54</v>
      </c>
      <c r="E57" s="32" t="s">
        <v>81</v>
      </c>
      <c r="F57" s="30" t="s">
        <v>82</v>
      </c>
      <c r="G57" s="30" t="s">
        <v>119</v>
      </c>
      <c r="H57" s="33" t="s">
        <v>18</v>
      </c>
      <c r="I57" s="135"/>
      <c r="J57" s="135"/>
      <c r="K57" s="155"/>
      <c r="L57" s="136"/>
      <c r="M57" s="135"/>
      <c r="N57" s="28"/>
      <c r="O57" s="28"/>
      <c r="P57" s="28"/>
      <c r="Q57" s="28"/>
      <c r="R57" s="28"/>
      <c r="S57" s="28"/>
      <c r="T57" s="28"/>
    </row>
    <row r="58" spans="1:20" s="29" customFormat="1" ht="80.25" customHeight="1" x14ac:dyDescent="0.2">
      <c r="A58" s="23">
        <f t="shared" si="3"/>
        <v>48</v>
      </c>
      <c r="B58" s="24">
        <v>43486</v>
      </c>
      <c r="C58" s="23" t="s">
        <v>44</v>
      </c>
      <c r="D58" s="23" t="s">
        <v>43</v>
      </c>
      <c r="E58" s="25" t="s">
        <v>84</v>
      </c>
      <c r="F58" s="23" t="s">
        <v>46</v>
      </c>
      <c r="G58" s="23" t="s">
        <v>121</v>
      </c>
      <c r="H58" s="27" t="s">
        <v>42</v>
      </c>
      <c r="I58" s="55"/>
      <c r="J58" s="55"/>
      <c r="K58" s="56"/>
      <c r="L58" s="57"/>
      <c r="M58" s="55"/>
      <c r="N58" s="28"/>
      <c r="O58" s="28"/>
      <c r="P58" s="28"/>
      <c r="Q58" s="28"/>
      <c r="R58" s="28"/>
      <c r="S58" s="28"/>
      <c r="T58" s="28"/>
    </row>
    <row r="59" spans="1:20" s="29" customFormat="1" ht="80.25" customHeight="1" x14ac:dyDescent="0.2">
      <c r="A59" s="30">
        <f t="shared" si="3"/>
        <v>49</v>
      </c>
      <c r="B59" s="31">
        <v>43501</v>
      </c>
      <c r="C59" s="30" t="s">
        <v>104</v>
      </c>
      <c r="D59" s="30" t="s">
        <v>33</v>
      </c>
      <c r="E59" s="32" t="s">
        <v>122</v>
      </c>
      <c r="F59" s="30" t="s">
        <v>16</v>
      </c>
      <c r="G59" s="30" t="s">
        <v>17</v>
      </c>
      <c r="H59" s="33" t="s">
        <v>18</v>
      </c>
      <c r="I59" s="135"/>
      <c r="J59" s="135">
        <v>13</v>
      </c>
      <c r="K59" s="155"/>
      <c r="L59" s="136"/>
      <c r="M59" s="135"/>
      <c r="N59" s="28"/>
      <c r="O59" s="28"/>
      <c r="P59" s="28"/>
      <c r="Q59" s="28"/>
      <c r="R59" s="28"/>
      <c r="S59" s="28"/>
      <c r="T59" s="28"/>
    </row>
    <row r="60" spans="1:20" s="29" customFormat="1" ht="80.25" customHeight="1" x14ac:dyDescent="0.2">
      <c r="A60" s="40">
        <f t="shared" si="3"/>
        <v>50</v>
      </c>
      <c r="B60" s="17">
        <v>43511</v>
      </c>
      <c r="C60" s="16" t="s">
        <v>123</v>
      </c>
      <c r="D60" s="16" t="s">
        <v>43</v>
      </c>
      <c r="E60" s="18" t="s">
        <v>86</v>
      </c>
      <c r="F60" s="16" t="s">
        <v>24</v>
      </c>
      <c r="G60" s="16" t="s">
        <v>57</v>
      </c>
      <c r="H60" s="19" t="s">
        <v>26</v>
      </c>
      <c r="I60" s="20">
        <v>12</v>
      </c>
      <c r="J60" s="20">
        <v>12</v>
      </c>
      <c r="K60" s="21" t="s">
        <v>19</v>
      </c>
      <c r="L60" s="22">
        <v>6</v>
      </c>
      <c r="M60" s="20">
        <v>0</v>
      </c>
      <c r="N60" s="28"/>
      <c r="O60" s="28"/>
      <c r="P60" s="28"/>
      <c r="Q60" s="28"/>
      <c r="R60" s="28"/>
      <c r="S60" s="28"/>
      <c r="T60" s="28"/>
    </row>
    <row r="61" spans="1:20" s="380" customFormat="1" ht="80.25" customHeight="1" x14ac:dyDescent="0.2">
      <c r="A61" s="30">
        <f t="shared" si="3"/>
        <v>51</v>
      </c>
      <c r="B61" s="31">
        <v>43514</v>
      </c>
      <c r="C61" s="30" t="s">
        <v>59</v>
      </c>
      <c r="D61" s="30" t="s">
        <v>54</v>
      </c>
      <c r="E61" s="32" t="s">
        <v>81</v>
      </c>
      <c r="F61" s="30" t="s">
        <v>124</v>
      </c>
      <c r="G61" s="30" t="s">
        <v>125</v>
      </c>
      <c r="H61" s="33" t="s">
        <v>18</v>
      </c>
      <c r="I61" s="135"/>
      <c r="J61" s="378">
        <v>15</v>
      </c>
      <c r="K61" s="155"/>
      <c r="L61" s="136"/>
      <c r="M61" s="135"/>
      <c r="N61" s="379"/>
      <c r="O61" s="379"/>
      <c r="P61" s="379"/>
      <c r="Q61" s="379"/>
      <c r="R61" s="379"/>
      <c r="S61" s="379"/>
      <c r="T61" s="379"/>
    </row>
    <row r="62" spans="1:20" s="380" customFormat="1" ht="80.25" customHeight="1" x14ac:dyDescent="0.2">
      <c r="A62" s="30">
        <f t="shared" si="3"/>
        <v>52</v>
      </c>
      <c r="B62" s="31">
        <v>43517</v>
      </c>
      <c r="C62" s="30" t="s">
        <v>85</v>
      </c>
      <c r="D62" s="30" t="s">
        <v>33</v>
      </c>
      <c r="E62" s="32" t="s">
        <v>122</v>
      </c>
      <c r="F62" s="30" t="s">
        <v>16</v>
      </c>
      <c r="G62" s="30" t="s">
        <v>126</v>
      </c>
      <c r="H62" s="33" t="s">
        <v>18</v>
      </c>
      <c r="I62" s="135"/>
      <c r="J62" s="378">
        <v>5</v>
      </c>
      <c r="K62" s="155"/>
      <c r="L62" s="136"/>
      <c r="M62" s="135"/>
      <c r="N62" s="379"/>
      <c r="O62" s="379"/>
      <c r="P62" s="379"/>
      <c r="Q62" s="379"/>
      <c r="R62" s="379"/>
      <c r="S62" s="379"/>
      <c r="T62" s="379"/>
    </row>
    <row r="63" spans="1:20" s="380" customFormat="1" ht="80.25" customHeight="1" x14ac:dyDescent="0.2">
      <c r="A63" s="30">
        <f t="shared" ref="A63:A71" si="4">1+A62</f>
        <v>53</v>
      </c>
      <c r="B63" s="31">
        <v>43525</v>
      </c>
      <c r="C63" s="30" t="s">
        <v>85</v>
      </c>
      <c r="D63" s="30" t="s">
        <v>15</v>
      </c>
      <c r="E63" s="32" t="s">
        <v>122</v>
      </c>
      <c r="F63" s="30" t="s">
        <v>16</v>
      </c>
      <c r="G63" s="30" t="s">
        <v>126</v>
      </c>
      <c r="H63" s="33" t="s">
        <v>18</v>
      </c>
      <c r="I63" s="135"/>
      <c r="J63" s="378">
        <v>12</v>
      </c>
      <c r="K63" s="155"/>
      <c r="L63" s="136"/>
      <c r="M63" s="135"/>
      <c r="N63" s="379"/>
      <c r="O63" s="379"/>
      <c r="P63" s="379"/>
      <c r="Q63" s="379"/>
      <c r="R63" s="379"/>
      <c r="S63" s="379"/>
      <c r="T63" s="379"/>
    </row>
    <row r="64" spans="1:20" s="380" customFormat="1" ht="80.25" customHeight="1" x14ac:dyDescent="0.2">
      <c r="A64" s="30">
        <f t="shared" si="4"/>
        <v>54</v>
      </c>
      <c r="B64" s="31">
        <v>43536</v>
      </c>
      <c r="C64" s="30" t="s">
        <v>104</v>
      </c>
      <c r="D64" s="30" t="s">
        <v>35</v>
      </c>
      <c r="E64" s="32" t="s">
        <v>122</v>
      </c>
      <c r="F64" s="30" t="s">
        <v>16</v>
      </c>
      <c r="G64" s="30" t="s">
        <v>17</v>
      </c>
      <c r="H64" s="33" t="s">
        <v>18</v>
      </c>
      <c r="I64" s="135"/>
      <c r="J64" s="135"/>
      <c r="K64" s="155"/>
      <c r="L64" s="136"/>
      <c r="M64" s="135"/>
      <c r="N64" s="379"/>
      <c r="O64" s="379"/>
      <c r="P64" s="379"/>
      <c r="Q64" s="379"/>
      <c r="R64" s="379"/>
      <c r="S64" s="379"/>
      <c r="T64" s="379"/>
    </row>
    <row r="65" spans="1:20" s="380" customFormat="1" ht="80.25" customHeight="1" x14ac:dyDescent="0.2">
      <c r="A65" s="16"/>
      <c r="B65" s="17">
        <v>43550</v>
      </c>
      <c r="C65" s="16" t="s">
        <v>44</v>
      </c>
      <c r="D65" s="16" t="s">
        <v>33</v>
      </c>
      <c r="E65" s="18" t="s">
        <v>663</v>
      </c>
      <c r="F65" s="16" t="s">
        <v>664</v>
      </c>
      <c r="G65" s="16" t="s">
        <v>665</v>
      </c>
      <c r="H65" s="19" t="s">
        <v>26</v>
      </c>
      <c r="I65" s="20">
        <v>12</v>
      </c>
      <c r="J65" s="20">
        <v>11</v>
      </c>
      <c r="K65" s="21" t="s">
        <v>19</v>
      </c>
      <c r="L65" s="22">
        <v>6</v>
      </c>
      <c r="M65" s="20">
        <v>0</v>
      </c>
      <c r="N65" s="379"/>
      <c r="O65" s="379"/>
      <c r="P65" s="379"/>
      <c r="Q65" s="379"/>
      <c r="R65" s="379"/>
      <c r="S65" s="379"/>
      <c r="T65" s="379"/>
    </row>
    <row r="66" spans="1:20" s="380" customFormat="1" ht="80.25" customHeight="1" x14ac:dyDescent="0.2">
      <c r="A66" s="16"/>
      <c r="B66" s="17">
        <v>43559</v>
      </c>
      <c r="C66" s="16" t="s">
        <v>44</v>
      </c>
      <c r="D66" s="16" t="s">
        <v>94</v>
      </c>
      <c r="E66" s="18" t="s">
        <v>666</v>
      </c>
      <c r="F66" s="16" t="s">
        <v>46</v>
      </c>
      <c r="G66" s="16" t="s">
        <v>488</v>
      </c>
      <c r="H66" s="19" t="s">
        <v>26</v>
      </c>
      <c r="I66" s="20">
        <v>9</v>
      </c>
      <c r="J66" s="20">
        <v>8</v>
      </c>
      <c r="K66" s="21" t="s">
        <v>19</v>
      </c>
      <c r="L66" s="22">
        <v>6</v>
      </c>
      <c r="M66" s="20"/>
      <c r="N66" s="379"/>
      <c r="O66" s="379"/>
      <c r="P66" s="379"/>
      <c r="Q66" s="379"/>
      <c r="R66" s="379"/>
      <c r="S66" s="379"/>
      <c r="T66" s="379"/>
    </row>
    <row r="67" spans="1:20" s="380" customFormat="1" ht="80.25" customHeight="1" x14ac:dyDescent="0.2">
      <c r="A67" s="16"/>
      <c r="B67" s="17">
        <v>43564</v>
      </c>
      <c r="C67" s="16" t="s">
        <v>44</v>
      </c>
      <c r="D67" s="16" t="s">
        <v>35</v>
      </c>
      <c r="E67" s="18" t="s">
        <v>663</v>
      </c>
      <c r="F67" s="16" t="s">
        <v>664</v>
      </c>
      <c r="G67" s="16" t="s">
        <v>667</v>
      </c>
      <c r="H67" s="19" t="s">
        <v>26</v>
      </c>
      <c r="I67" s="20">
        <v>19</v>
      </c>
      <c r="J67" s="20">
        <v>17</v>
      </c>
      <c r="K67" s="21" t="s">
        <v>19</v>
      </c>
      <c r="L67" s="22">
        <v>6</v>
      </c>
      <c r="M67" s="20"/>
      <c r="N67" s="379"/>
      <c r="O67" s="379"/>
      <c r="P67" s="379"/>
      <c r="Q67" s="379"/>
      <c r="R67" s="379"/>
      <c r="S67" s="379"/>
      <c r="T67" s="379"/>
    </row>
    <row r="68" spans="1:20" s="29" customFormat="1" ht="80.25" customHeight="1" x14ac:dyDescent="0.2">
      <c r="A68" s="40">
        <f>1+A64</f>
        <v>55</v>
      </c>
      <c r="B68" s="31">
        <v>43571</v>
      </c>
      <c r="C68" s="30" t="s">
        <v>85</v>
      </c>
      <c r="D68" s="30" t="s">
        <v>35</v>
      </c>
      <c r="E68" s="32" t="s">
        <v>122</v>
      </c>
      <c r="F68" s="30" t="s">
        <v>16</v>
      </c>
      <c r="G68" s="30" t="s">
        <v>126</v>
      </c>
      <c r="H68" s="33" t="s">
        <v>18</v>
      </c>
      <c r="I68" s="20"/>
      <c r="J68" s="20"/>
      <c r="K68" s="21"/>
      <c r="L68" s="22"/>
      <c r="M68" s="20"/>
      <c r="N68" s="28"/>
      <c r="O68" s="28"/>
      <c r="P68" s="28"/>
      <c r="Q68" s="28"/>
      <c r="R68" s="28"/>
      <c r="S68" s="28"/>
      <c r="T68" s="28"/>
    </row>
    <row r="69" spans="1:20" s="29" customFormat="1" ht="80.25" customHeight="1" x14ac:dyDescent="0.2">
      <c r="A69" s="16"/>
      <c r="B69" s="17">
        <v>43581</v>
      </c>
      <c r="C69" s="16" t="s">
        <v>44</v>
      </c>
      <c r="D69" s="16" t="s">
        <v>43</v>
      </c>
      <c r="E69" s="18" t="s">
        <v>663</v>
      </c>
      <c r="F69" s="16" t="s">
        <v>664</v>
      </c>
      <c r="G69" s="16" t="s">
        <v>665</v>
      </c>
      <c r="H69" s="19" t="s">
        <v>26</v>
      </c>
      <c r="I69" s="20">
        <v>20</v>
      </c>
      <c r="J69" s="20">
        <v>16</v>
      </c>
      <c r="K69" s="21" t="s">
        <v>19</v>
      </c>
      <c r="L69" s="22">
        <v>6</v>
      </c>
      <c r="M69" s="20">
        <v>0</v>
      </c>
      <c r="N69" s="28"/>
      <c r="O69" s="28"/>
      <c r="P69" s="28"/>
      <c r="Q69" s="28"/>
      <c r="R69" s="28"/>
      <c r="S69" s="28"/>
      <c r="T69" s="28"/>
    </row>
    <row r="70" spans="1:20" s="29" customFormat="1" ht="80.25" customHeight="1" x14ac:dyDescent="0.2">
      <c r="A70" s="40">
        <f>1+A68</f>
        <v>56</v>
      </c>
      <c r="B70" s="31">
        <v>43592</v>
      </c>
      <c r="C70" s="30" t="s">
        <v>104</v>
      </c>
      <c r="D70" s="30" t="s">
        <v>43</v>
      </c>
      <c r="E70" s="32" t="s">
        <v>122</v>
      </c>
      <c r="F70" s="30" t="s">
        <v>16</v>
      </c>
      <c r="G70" s="30" t="s">
        <v>17</v>
      </c>
      <c r="H70" s="33" t="s">
        <v>18</v>
      </c>
      <c r="I70" s="20"/>
      <c r="J70" s="20"/>
      <c r="K70" s="21"/>
      <c r="L70" s="22"/>
      <c r="M70" s="20"/>
      <c r="N70" s="28"/>
      <c r="O70" s="28"/>
      <c r="P70" s="28"/>
      <c r="Q70" s="28"/>
      <c r="R70" s="28"/>
      <c r="S70" s="28"/>
      <c r="T70" s="28"/>
    </row>
    <row r="71" spans="1:20" s="29" customFormat="1" ht="80.25" customHeight="1" x14ac:dyDescent="0.2">
      <c r="A71" s="40">
        <f t="shared" si="4"/>
        <v>57</v>
      </c>
      <c r="B71" s="31">
        <v>43602</v>
      </c>
      <c r="C71" s="30" t="s">
        <v>85</v>
      </c>
      <c r="D71" s="30" t="s">
        <v>51</v>
      </c>
      <c r="E71" s="32" t="s">
        <v>122</v>
      </c>
      <c r="F71" s="30" t="s">
        <v>16</v>
      </c>
      <c r="G71" s="30" t="s">
        <v>126</v>
      </c>
      <c r="H71" s="33" t="s">
        <v>18</v>
      </c>
      <c r="I71" s="20"/>
      <c r="J71" s="20"/>
      <c r="K71" s="21"/>
      <c r="L71" s="22"/>
      <c r="M71" s="20"/>
      <c r="N71" s="28"/>
      <c r="O71" s="28"/>
      <c r="P71" s="28"/>
      <c r="Q71" s="28"/>
      <c r="R71" s="28"/>
      <c r="S71" s="28"/>
      <c r="T71" s="28"/>
    </row>
    <row r="72" spans="1:20" s="29" customFormat="1" ht="80.25" customHeight="1" x14ac:dyDescent="0.2">
      <c r="A72" s="40"/>
      <c r="B72" s="17">
        <v>43626</v>
      </c>
      <c r="C72" s="16" t="s">
        <v>44</v>
      </c>
      <c r="D72" s="16" t="s">
        <v>94</v>
      </c>
      <c r="E72" s="18" t="s">
        <v>668</v>
      </c>
      <c r="F72" s="16" t="s">
        <v>24</v>
      </c>
      <c r="G72" s="16" t="s">
        <v>669</v>
      </c>
      <c r="H72" s="19" t="s">
        <v>26</v>
      </c>
      <c r="I72" s="20">
        <v>25</v>
      </c>
      <c r="J72" s="20">
        <v>25</v>
      </c>
      <c r="K72" s="21" t="s">
        <v>19</v>
      </c>
      <c r="L72" s="22">
        <v>6</v>
      </c>
      <c r="M72" s="20">
        <v>0</v>
      </c>
      <c r="N72" s="28"/>
      <c r="O72" s="28"/>
      <c r="P72" s="28"/>
      <c r="Q72" s="28"/>
      <c r="R72" s="28"/>
      <c r="S72" s="28"/>
      <c r="T72" s="28"/>
    </row>
    <row r="73" spans="1:20" s="29" customFormat="1" ht="80.25" customHeight="1" x14ac:dyDescent="0.2">
      <c r="A73" s="40"/>
      <c r="B73" s="17">
        <v>43633</v>
      </c>
      <c r="C73" s="16" t="s">
        <v>44</v>
      </c>
      <c r="D73" s="16" t="s">
        <v>71</v>
      </c>
      <c r="E73" s="18" t="s">
        <v>668</v>
      </c>
      <c r="F73" s="16" t="s">
        <v>24</v>
      </c>
      <c r="G73" s="16" t="s">
        <v>669</v>
      </c>
      <c r="H73" s="19" t="s">
        <v>26</v>
      </c>
      <c r="I73" s="20">
        <v>20</v>
      </c>
      <c r="J73" s="20">
        <v>18</v>
      </c>
      <c r="K73" s="21" t="s">
        <v>19</v>
      </c>
      <c r="L73" s="22">
        <v>6</v>
      </c>
      <c r="M73" s="20">
        <v>0</v>
      </c>
      <c r="N73" s="28"/>
      <c r="O73" s="28"/>
      <c r="P73" s="28"/>
      <c r="Q73" s="28"/>
      <c r="R73" s="28"/>
      <c r="S73" s="28"/>
      <c r="T73" s="28"/>
    </row>
    <row r="74" spans="1:20" s="29" customFormat="1" ht="80.25" customHeight="1" x14ac:dyDescent="0.2">
      <c r="A74" s="40"/>
      <c r="B74" s="51">
        <v>43640</v>
      </c>
      <c r="C74" s="40" t="s">
        <v>44</v>
      </c>
      <c r="D74" s="40" t="s">
        <v>35</v>
      </c>
      <c r="E74" s="52" t="s">
        <v>679</v>
      </c>
      <c r="F74" s="53" t="s">
        <v>680</v>
      </c>
      <c r="G74" s="53" t="s">
        <v>681</v>
      </c>
      <c r="H74" s="54" t="s">
        <v>48</v>
      </c>
      <c r="I74" s="20"/>
      <c r="J74" s="20"/>
      <c r="K74" s="21"/>
      <c r="L74" s="22"/>
      <c r="M74" s="20"/>
      <c r="N74" s="28"/>
      <c r="O74" s="28"/>
      <c r="P74" s="28"/>
      <c r="Q74" s="28"/>
      <c r="R74" s="28"/>
      <c r="S74" s="28"/>
      <c r="T74" s="28"/>
    </row>
    <row r="75" spans="1:20" s="29" customFormat="1" ht="80.25" customHeight="1" x14ac:dyDescent="0.2">
      <c r="A75" s="40">
        <f>1+A71</f>
        <v>58</v>
      </c>
      <c r="B75" s="51">
        <v>43642</v>
      </c>
      <c r="C75" s="40" t="s">
        <v>85</v>
      </c>
      <c r="D75" s="40" t="s">
        <v>43</v>
      </c>
      <c r="E75" s="52" t="s">
        <v>122</v>
      </c>
      <c r="F75" s="53" t="s">
        <v>16</v>
      </c>
      <c r="G75" s="53" t="s">
        <v>126</v>
      </c>
      <c r="H75" s="54" t="s">
        <v>18</v>
      </c>
      <c r="I75" s="20"/>
      <c r="J75" s="20"/>
      <c r="K75" s="21"/>
      <c r="L75" s="22"/>
      <c r="M75" s="20"/>
      <c r="N75" s="28"/>
      <c r="O75" s="28"/>
      <c r="P75" s="28"/>
      <c r="Q75" s="28"/>
      <c r="R75" s="28"/>
      <c r="S75" s="28"/>
      <c r="T75" s="28"/>
    </row>
    <row r="76" spans="1:20" s="29" customFormat="1" ht="80.25" customHeight="1" x14ac:dyDescent="0.2">
      <c r="A76" s="40"/>
      <c r="B76" s="51">
        <v>43643</v>
      </c>
      <c r="C76" s="40" t="s">
        <v>44</v>
      </c>
      <c r="D76" s="40" t="s">
        <v>33</v>
      </c>
      <c r="E76" s="52" t="s">
        <v>670</v>
      </c>
      <c r="F76" s="53" t="s">
        <v>671</v>
      </c>
      <c r="G76" s="53" t="s">
        <v>672</v>
      </c>
      <c r="H76" s="54" t="s">
        <v>26</v>
      </c>
      <c r="I76" s="20">
        <v>88</v>
      </c>
      <c r="J76" s="20"/>
      <c r="K76" s="21"/>
      <c r="L76" s="22"/>
      <c r="M76" s="20"/>
      <c r="N76" s="28"/>
      <c r="O76" s="28"/>
      <c r="P76" s="28"/>
      <c r="Q76" s="28"/>
      <c r="R76" s="28"/>
      <c r="S76" s="28"/>
      <c r="T76" s="28"/>
    </row>
    <row r="77" spans="1:20" s="29" customFormat="1" ht="80.25" customHeight="1" x14ac:dyDescent="0.2">
      <c r="A77" s="40"/>
      <c r="B77" s="51">
        <v>43644</v>
      </c>
      <c r="C77" s="40" t="s">
        <v>44</v>
      </c>
      <c r="D77" s="40" t="s">
        <v>35</v>
      </c>
      <c r="E77" s="52" t="s">
        <v>670</v>
      </c>
      <c r="F77" s="53" t="s">
        <v>671</v>
      </c>
      <c r="G77" s="53" t="s">
        <v>672</v>
      </c>
      <c r="H77" s="54" t="s">
        <v>26</v>
      </c>
      <c r="I77" s="20">
        <v>79</v>
      </c>
      <c r="J77" s="20"/>
      <c r="K77" s="21"/>
      <c r="L77" s="22"/>
      <c r="M77" s="20"/>
      <c r="N77" s="28"/>
      <c r="O77" s="28"/>
      <c r="P77" s="28"/>
      <c r="Q77" s="28"/>
      <c r="R77" s="28"/>
      <c r="S77" s="28"/>
      <c r="T77" s="28"/>
    </row>
    <row r="78" spans="1:20" s="29" customFormat="1" ht="80.25" customHeight="1" x14ac:dyDescent="0.2">
      <c r="A78" s="40"/>
      <c r="B78" s="51">
        <v>43664</v>
      </c>
      <c r="C78" s="40" t="s">
        <v>44</v>
      </c>
      <c r="D78" s="40" t="s">
        <v>71</v>
      </c>
      <c r="E78" s="52" t="s">
        <v>673</v>
      </c>
      <c r="F78" s="53" t="s">
        <v>24</v>
      </c>
      <c r="G78" s="53" t="s">
        <v>674</v>
      </c>
      <c r="H78" s="54" t="s">
        <v>26</v>
      </c>
      <c r="I78" s="20"/>
      <c r="J78" s="20"/>
      <c r="K78" s="21"/>
      <c r="L78" s="22"/>
      <c r="M78" s="20"/>
      <c r="N78" s="28"/>
      <c r="O78" s="28"/>
      <c r="P78" s="28"/>
      <c r="Q78" s="28"/>
      <c r="R78" s="28"/>
      <c r="S78" s="28"/>
      <c r="T78" s="28"/>
    </row>
    <row r="79" spans="1:20" s="29" customFormat="1" ht="80.25" customHeight="1" x14ac:dyDescent="0.2">
      <c r="A79" s="40">
        <f>1+A75</f>
        <v>59</v>
      </c>
      <c r="B79" s="51">
        <v>43690</v>
      </c>
      <c r="C79" s="40" t="s">
        <v>85</v>
      </c>
      <c r="D79" s="40" t="s">
        <v>54</v>
      </c>
      <c r="E79" s="52" t="s">
        <v>122</v>
      </c>
      <c r="F79" s="53" t="s">
        <v>16</v>
      </c>
      <c r="G79" s="53" t="s">
        <v>126</v>
      </c>
      <c r="H79" s="54" t="s">
        <v>18</v>
      </c>
      <c r="I79" s="20"/>
      <c r="J79" s="20"/>
      <c r="K79" s="21"/>
      <c r="L79" s="22"/>
      <c r="M79" s="20"/>
      <c r="N79" s="28"/>
      <c r="O79" s="28"/>
      <c r="P79" s="28"/>
      <c r="Q79" s="28"/>
      <c r="R79" s="28"/>
      <c r="S79" s="28"/>
      <c r="T79" s="28"/>
    </row>
    <row r="80" spans="1:20" s="29" customFormat="1" ht="80.25" customHeight="1" x14ac:dyDescent="0.2">
      <c r="A80" s="40"/>
      <c r="B80" s="51">
        <v>43735</v>
      </c>
      <c r="C80" s="40" t="s">
        <v>66</v>
      </c>
      <c r="D80" s="40" t="s">
        <v>71</v>
      </c>
      <c r="E80" s="52" t="s">
        <v>673</v>
      </c>
      <c r="F80" s="53" t="s">
        <v>24</v>
      </c>
      <c r="G80" s="53" t="s">
        <v>738</v>
      </c>
      <c r="H80" s="434" t="s">
        <v>26</v>
      </c>
      <c r="I80" s="480"/>
      <c r="J80" s="480"/>
      <c r="K80" s="481"/>
      <c r="L80" s="482"/>
      <c r="M80" s="480"/>
      <c r="N80" s="28"/>
      <c r="O80" s="28"/>
      <c r="P80" s="28"/>
      <c r="Q80" s="28"/>
      <c r="R80" s="28"/>
      <c r="S80" s="28"/>
      <c r="T80" s="28"/>
    </row>
    <row r="81" spans="1:22" s="67" customFormat="1" ht="35.1" customHeight="1" x14ac:dyDescent="0.2">
      <c r="A81" s="60" t="s">
        <v>127</v>
      </c>
      <c r="B81" s="61"/>
      <c r="C81" s="61"/>
      <c r="D81" s="61"/>
      <c r="E81" s="61"/>
      <c r="F81" s="61"/>
      <c r="G81" s="61"/>
      <c r="H81" s="61"/>
      <c r="I81" s="61"/>
      <c r="J81" s="61"/>
      <c r="K81" s="62"/>
      <c r="L81" s="63"/>
      <c r="M81" s="64"/>
      <c r="N81" s="65"/>
      <c r="O81" s="65"/>
      <c r="P81" s="65"/>
      <c r="Q81" s="65"/>
      <c r="R81" s="65"/>
      <c r="S81" s="65"/>
      <c r="T81" s="65"/>
      <c r="U81" s="66"/>
      <c r="V81" s="66"/>
    </row>
    <row r="82" spans="1:22" s="66" customFormat="1" ht="68.25" customHeight="1" x14ac:dyDescent="0.2">
      <c r="A82" s="544">
        <v>1</v>
      </c>
      <c r="B82" s="17">
        <v>43304</v>
      </c>
      <c r="C82" s="16" t="s">
        <v>128</v>
      </c>
      <c r="D82" s="527" t="s">
        <v>33</v>
      </c>
      <c r="E82" s="527" t="s">
        <v>129</v>
      </c>
      <c r="F82" s="527" t="s">
        <v>46</v>
      </c>
      <c r="G82" s="527" t="s">
        <v>130</v>
      </c>
      <c r="H82" s="527" t="s">
        <v>131</v>
      </c>
      <c r="I82" s="529">
        <v>5</v>
      </c>
      <c r="J82" s="529">
        <v>3</v>
      </c>
      <c r="K82" s="531">
        <v>43324</v>
      </c>
      <c r="L82" s="529">
        <v>7</v>
      </c>
      <c r="M82" s="529">
        <v>0</v>
      </c>
      <c r="N82" s="65"/>
      <c r="O82" s="65"/>
      <c r="P82" s="65"/>
      <c r="Q82" s="65"/>
      <c r="R82" s="65"/>
      <c r="S82" s="65"/>
      <c r="T82" s="65"/>
    </row>
    <row r="83" spans="1:22" s="66" customFormat="1" ht="68.25" customHeight="1" x14ac:dyDescent="0.2">
      <c r="A83" s="545"/>
      <c r="B83" s="68">
        <v>43306</v>
      </c>
      <c r="C83" s="16" t="s">
        <v>132</v>
      </c>
      <c r="D83" s="528"/>
      <c r="E83" s="528"/>
      <c r="F83" s="528"/>
      <c r="G83" s="528"/>
      <c r="H83" s="528"/>
      <c r="I83" s="530"/>
      <c r="J83" s="530"/>
      <c r="K83" s="532"/>
      <c r="L83" s="530"/>
      <c r="M83" s="530"/>
      <c r="N83" s="65"/>
      <c r="O83" s="65"/>
      <c r="P83" s="65"/>
      <c r="Q83" s="65"/>
      <c r="R83" s="65"/>
      <c r="S83" s="65"/>
      <c r="T83" s="65"/>
    </row>
    <row r="84" spans="1:22" ht="51.75" customHeight="1" x14ac:dyDescent="0.2">
      <c r="A84" s="86">
        <f>1+A82</f>
        <v>2</v>
      </c>
      <c r="B84" s="416" t="s">
        <v>133</v>
      </c>
      <c r="C84" s="78" t="s">
        <v>134</v>
      </c>
      <c r="D84" s="78" t="s">
        <v>43</v>
      </c>
      <c r="E84" s="78" t="s">
        <v>129</v>
      </c>
      <c r="F84" s="78" t="s">
        <v>135</v>
      </c>
      <c r="G84" s="78" t="s">
        <v>136</v>
      </c>
      <c r="H84" s="19" t="s">
        <v>137</v>
      </c>
      <c r="I84" s="79">
        <v>16</v>
      </c>
      <c r="J84" s="79">
        <v>16</v>
      </c>
      <c r="K84" s="80">
        <v>43627</v>
      </c>
      <c r="L84" s="81">
        <v>6</v>
      </c>
      <c r="M84" s="82">
        <v>0</v>
      </c>
    </row>
    <row r="85" spans="1:22" ht="51.75" customHeight="1" x14ac:dyDescent="0.2">
      <c r="A85" s="86">
        <f t="shared" ref="A85:A86" si="5">1+A83</f>
        <v>1</v>
      </c>
      <c r="B85" s="416" t="s">
        <v>648</v>
      </c>
      <c r="C85" s="78" t="s">
        <v>649</v>
      </c>
      <c r="D85" s="78" t="s">
        <v>43</v>
      </c>
      <c r="E85" s="78" t="s">
        <v>129</v>
      </c>
      <c r="F85" s="78" t="s">
        <v>135</v>
      </c>
      <c r="G85" s="78" t="s">
        <v>136</v>
      </c>
      <c r="H85" s="19" t="s">
        <v>137</v>
      </c>
      <c r="I85" s="79">
        <v>27</v>
      </c>
      <c r="J85" s="79">
        <v>27</v>
      </c>
      <c r="K85" s="80">
        <v>43627</v>
      </c>
      <c r="L85" s="81">
        <v>6</v>
      </c>
      <c r="M85" s="82">
        <v>0</v>
      </c>
    </row>
    <row r="86" spans="1:22" ht="65.099999999999994" customHeight="1" x14ac:dyDescent="0.2">
      <c r="A86" s="86">
        <f t="shared" si="5"/>
        <v>3</v>
      </c>
      <c r="B86" s="76">
        <v>43328</v>
      </c>
      <c r="C86" s="77" t="s">
        <v>52</v>
      </c>
      <c r="D86" s="78" t="s">
        <v>33</v>
      </c>
      <c r="E86" s="78" t="s">
        <v>129</v>
      </c>
      <c r="F86" s="78" t="s">
        <v>138</v>
      </c>
      <c r="G86" s="78" t="s">
        <v>139</v>
      </c>
      <c r="H86" s="19" t="s">
        <v>140</v>
      </c>
      <c r="I86" s="79">
        <v>13</v>
      </c>
      <c r="J86" s="79" t="s">
        <v>141</v>
      </c>
      <c r="K86" s="80">
        <v>43347</v>
      </c>
      <c r="L86" s="81">
        <v>7</v>
      </c>
      <c r="M86" s="82">
        <v>0</v>
      </c>
    </row>
    <row r="87" spans="1:22" ht="65.099999999999994" customHeight="1" x14ac:dyDescent="0.2">
      <c r="A87" s="75">
        <f>1+A86</f>
        <v>4</v>
      </c>
      <c r="B87" s="76">
        <v>43329</v>
      </c>
      <c r="C87" s="77" t="s">
        <v>52</v>
      </c>
      <c r="D87" s="78" t="s">
        <v>43</v>
      </c>
      <c r="E87" s="78" t="s">
        <v>129</v>
      </c>
      <c r="F87" s="78" t="s">
        <v>138</v>
      </c>
      <c r="G87" s="78" t="s">
        <v>139</v>
      </c>
      <c r="H87" s="19" t="s">
        <v>140</v>
      </c>
      <c r="I87" s="79">
        <v>17</v>
      </c>
      <c r="J87" s="79" t="s">
        <v>141</v>
      </c>
      <c r="K87" s="80">
        <v>17780</v>
      </c>
      <c r="L87" s="81">
        <v>6</v>
      </c>
      <c r="M87" s="82">
        <v>0</v>
      </c>
    </row>
    <row r="88" spans="1:22" ht="65.099999999999994" customHeight="1" x14ac:dyDescent="0.2">
      <c r="A88" s="83">
        <f t="shared" ref="A88" si="6">1+A87</f>
        <v>5</v>
      </c>
      <c r="B88" s="84">
        <v>43291</v>
      </c>
      <c r="C88" s="85" t="s">
        <v>52</v>
      </c>
      <c r="D88" s="69" t="s">
        <v>142</v>
      </c>
      <c r="E88" s="69" t="s">
        <v>129</v>
      </c>
      <c r="F88" s="69" t="s">
        <v>138</v>
      </c>
      <c r="G88" s="69" t="s">
        <v>139</v>
      </c>
      <c r="H88" s="33" t="s">
        <v>140</v>
      </c>
      <c r="I88" s="70"/>
      <c r="J88" s="70"/>
      <c r="K88" s="71"/>
      <c r="L88" s="72"/>
      <c r="M88" s="73"/>
    </row>
    <row r="89" spans="1:22" ht="65.099999999999994" customHeight="1" x14ac:dyDescent="0.2">
      <c r="A89" s="86">
        <f>1+A88</f>
        <v>6</v>
      </c>
      <c r="B89" s="76">
        <v>43322</v>
      </c>
      <c r="C89" s="16" t="s">
        <v>143</v>
      </c>
      <c r="D89" s="16" t="s">
        <v>144</v>
      </c>
      <c r="E89" s="16" t="s">
        <v>129</v>
      </c>
      <c r="F89" s="16" t="s">
        <v>145</v>
      </c>
      <c r="G89" s="16" t="s">
        <v>146</v>
      </c>
      <c r="H89" s="19" t="s">
        <v>147</v>
      </c>
      <c r="I89" s="87">
        <v>10</v>
      </c>
      <c r="J89" s="87">
        <v>10</v>
      </c>
      <c r="K89" s="88">
        <v>43332</v>
      </c>
      <c r="L89" s="89">
        <v>6.5</v>
      </c>
      <c r="M89" s="90">
        <v>0</v>
      </c>
    </row>
    <row r="90" spans="1:22" ht="65.099999999999994" customHeight="1" x14ac:dyDescent="0.2">
      <c r="A90" s="86">
        <f t="shared" ref="A90:A96" si="7">1+A89</f>
        <v>7</v>
      </c>
      <c r="B90" s="76">
        <v>43322</v>
      </c>
      <c r="C90" s="91"/>
      <c r="D90" s="91" t="s">
        <v>35</v>
      </c>
      <c r="E90" s="91"/>
      <c r="F90" s="91"/>
      <c r="G90" s="92" t="s">
        <v>148</v>
      </c>
      <c r="H90" s="48" t="s">
        <v>149</v>
      </c>
      <c r="I90" s="87">
        <v>9</v>
      </c>
      <c r="J90" s="87">
        <v>9</v>
      </c>
      <c r="K90" s="88">
        <v>43356</v>
      </c>
      <c r="L90" s="89">
        <v>7</v>
      </c>
      <c r="M90" s="90">
        <v>0</v>
      </c>
    </row>
    <row r="91" spans="1:22" ht="65.099999999999994" customHeight="1" x14ac:dyDescent="0.2">
      <c r="A91" s="86">
        <f t="shared" si="7"/>
        <v>8</v>
      </c>
      <c r="B91" s="93">
        <v>43326</v>
      </c>
      <c r="C91" s="410" t="s">
        <v>150</v>
      </c>
      <c r="D91" s="410" t="s">
        <v>33</v>
      </c>
      <c r="E91" s="410" t="s">
        <v>129</v>
      </c>
      <c r="F91" s="410" t="s">
        <v>135</v>
      </c>
      <c r="G91" s="92" t="s">
        <v>136</v>
      </c>
      <c r="H91" s="411" t="s">
        <v>137</v>
      </c>
      <c r="I91" s="87">
        <v>39</v>
      </c>
      <c r="J91" s="87">
        <v>39</v>
      </c>
      <c r="K91" s="88">
        <v>43596</v>
      </c>
      <c r="L91" s="89">
        <v>7</v>
      </c>
      <c r="M91" s="90">
        <v>0</v>
      </c>
    </row>
    <row r="92" spans="1:22" ht="65.099999999999994" customHeight="1" x14ac:dyDescent="0.2">
      <c r="A92" s="86">
        <f t="shared" si="7"/>
        <v>9</v>
      </c>
      <c r="B92" s="93">
        <v>43333</v>
      </c>
      <c r="C92" s="92" t="s">
        <v>52</v>
      </c>
      <c r="D92" s="92" t="s">
        <v>151</v>
      </c>
      <c r="E92" s="92" t="s">
        <v>129</v>
      </c>
      <c r="F92" s="92" t="s">
        <v>138</v>
      </c>
      <c r="G92" s="92" t="s">
        <v>139</v>
      </c>
      <c r="H92" s="48" t="s">
        <v>140</v>
      </c>
      <c r="I92" s="87">
        <v>42</v>
      </c>
      <c r="J92" s="87" t="s">
        <v>141</v>
      </c>
      <c r="K92" s="88">
        <v>43347</v>
      </c>
      <c r="L92" s="89">
        <v>6</v>
      </c>
      <c r="M92" s="90">
        <v>0</v>
      </c>
    </row>
    <row r="93" spans="1:22" ht="65.099999999999994" customHeight="1" x14ac:dyDescent="0.2">
      <c r="A93" s="97">
        <f>1+A92</f>
        <v>10</v>
      </c>
      <c r="B93" s="417" t="s">
        <v>152</v>
      </c>
      <c r="C93" s="418" t="s">
        <v>104</v>
      </c>
      <c r="D93" s="418" t="s">
        <v>33</v>
      </c>
      <c r="E93" s="418" t="s">
        <v>129</v>
      </c>
      <c r="F93" s="418" t="s">
        <v>135</v>
      </c>
      <c r="G93" s="418" t="s">
        <v>136</v>
      </c>
      <c r="H93" s="419" t="s">
        <v>137</v>
      </c>
      <c r="I93" s="117"/>
      <c r="J93" s="117"/>
      <c r="K93" s="420"/>
      <c r="L93" s="421"/>
      <c r="M93" s="422"/>
    </row>
    <row r="94" spans="1:22" ht="65.099999999999994" customHeight="1" x14ac:dyDescent="0.2">
      <c r="A94" s="86">
        <f t="shared" si="7"/>
        <v>11</v>
      </c>
      <c r="B94" s="93">
        <v>43367</v>
      </c>
      <c r="C94" s="92"/>
      <c r="D94" s="92" t="s">
        <v>33</v>
      </c>
      <c r="E94" s="94">
        <v>75</v>
      </c>
      <c r="F94" s="92"/>
      <c r="G94" s="92" t="s">
        <v>148</v>
      </c>
      <c r="H94" s="48" t="s">
        <v>149</v>
      </c>
      <c r="I94" s="87">
        <v>15</v>
      </c>
      <c r="J94" s="87">
        <v>15</v>
      </c>
      <c r="K94" s="88">
        <v>43369</v>
      </c>
      <c r="L94" s="89">
        <v>7</v>
      </c>
      <c r="M94" s="90">
        <v>0</v>
      </c>
    </row>
    <row r="95" spans="1:22" s="96" customFormat="1" ht="61.5" customHeight="1" x14ac:dyDescent="0.2">
      <c r="A95" s="86">
        <f t="shared" si="7"/>
        <v>12</v>
      </c>
      <c r="B95" s="17">
        <v>43411</v>
      </c>
      <c r="C95" s="86" t="s">
        <v>153</v>
      </c>
      <c r="D95" s="86" t="s">
        <v>51</v>
      </c>
      <c r="E95" s="95" t="s">
        <v>154</v>
      </c>
      <c r="F95" s="86" t="s">
        <v>155</v>
      </c>
      <c r="G95" s="86" t="s">
        <v>156</v>
      </c>
      <c r="H95" s="19" t="s">
        <v>157</v>
      </c>
      <c r="I95" s="79">
        <v>3</v>
      </c>
      <c r="J95" s="79">
        <v>3</v>
      </c>
      <c r="K95" s="80">
        <v>43413</v>
      </c>
      <c r="L95" s="81">
        <v>6.5</v>
      </c>
      <c r="M95" s="79">
        <v>1</v>
      </c>
      <c r="N95" s="65"/>
      <c r="O95" s="65"/>
      <c r="P95" s="65"/>
      <c r="Q95" s="65"/>
      <c r="R95" s="65"/>
      <c r="S95" s="65"/>
      <c r="T95" s="65"/>
      <c r="U95" s="65"/>
      <c r="V95" s="65"/>
    </row>
    <row r="96" spans="1:22" ht="65.099999999999994" customHeight="1" x14ac:dyDescent="0.2">
      <c r="A96" s="97">
        <f t="shared" si="7"/>
        <v>13</v>
      </c>
      <c r="B96" s="98" t="s">
        <v>158</v>
      </c>
      <c r="C96" s="99" t="s">
        <v>159</v>
      </c>
      <c r="D96" s="99" t="s">
        <v>35</v>
      </c>
      <c r="E96" s="100" t="s">
        <v>129</v>
      </c>
      <c r="F96" s="99" t="s">
        <v>135</v>
      </c>
      <c r="G96" s="99" t="s">
        <v>136</v>
      </c>
      <c r="H96" s="27" t="s">
        <v>137</v>
      </c>
      <c r="I96" s="518" t="s">
        <v>160</v>
      </c>
      <c r="J96" s="519"/>
      <c r="K96" s="519"/>
      <c r="L96" s="519"/>
      <c r="M96" s="520"/>
    </row>
    <row r="97" spans="1:22" s="192" customFormat="1" ht="65.099999999999994" customHeight="1" x14ac:dyDescent="0.2">
      <c r="A97" s="97">
        <f>1+A96</f>
        <v>14</v>
      </c>
      <c r="B97" s="98">
        <v>43498</v>
      </c>
      <c r="C97" s="99" t="s">
        <v>161</v>
      </c>
      <c r="D97" s="100" t="s">
        <v>162</v>
      </c>
      <c r="E97" s="97" t="s">
        <v>163</v>
      </c>
      <c r="F97" s="99" t="s">
        <v>164</v>
      </c>
      <c r="G97" s="99" t="s">
        <v>644</v>
      </c>
      <c r="H97" s="27" t="s">
        <v>157</v>
      </c>
      <c r="I97" s="518" t="s">
        <v>639</v>
      </c>
      <c r="J97" s="519"/>
      <c r="K97" s="519"/>
      <c r="L97" s="519"/>
      <c r="M97" s="520"/>
      <c r="N97" s="190"/>
      <c r="O97" s="190"/>
      <c r="P97" s="190"/>
      <c r="Q97" s="190"/>
      <c r="R97" s="190"/>
      <c r="S97" s="190"/>
      <c r="T97" s="190"/>
      <c r="U97" s="191"/>
      <c r="V97" s="191"/>
    </row>
    <row r="98" spans="1:22" s="192" customFormat="1" ht="65.099999999999994" customHeight="1" x14ac:dyDescent="0.2">
      <c r="A98" s="97">
        <f>1+A97</f>
        <v>15</v>
      </c>
      <c r="B98" s="98">
        <v>43533</v>
      </c>
      <c r="C98" s="99" t="s">
        <v>161</v>
      </c>
      <c r="D98" s="100" t="s">
        <v>165</v>
      </c>
      <c r="E98" s="97" t="s">
        <v>163</v>
      </c>
      <c r="F98" s="99" t="s">
        <v>164</v>
      </c>
      <c r="G98" s="99" t="s">
        <v>643</v>
      </c>
      <c r="H98" s="27" t="s">
        <v>157</v>
      </c>
      <c r="I98" s="518" t="s">
        <v>639</v>
      </c>
      <c r="J98" s="519"/>
      <c r="K98" s="519"/>
      <c r="L98" s="519"/>
      <c r="M98" s="520"/>
      <c r="N98" s="190"/>
      <c r="O98" s="190"/>
      <c r="P98" s="190"/>
      <c r="Q98" s="190"/>
      <c r="R98" s="190"/>
      <c r="S98" s="190"/>
      <c r="T98" s="190"/>
      <c r="U98" s="191"/>
      <c r="V98" s="191"/>
    </row>
    <row r="99" spans="1:22" ht="65.099999999999994" customHeight="1" x14ac:dyDescent="0.2">
      <c r="A99" s="86">
        <f>1+A98</f>
        <v>16</v>
      </c>
      <c r="B99" s="76">
        <v>43538</v>
      </c>
      <c r="C99" s="78" t="s">
        <v>166</v>
      </c>
      <c r="D99" s="399" t="s">
        <v>33</v>
      </c>
      <c r="E99" s="86" t="s">
        <v>167</v>
      </c>
      <c r="F99" s="78" t="s">
        <v>168</v>
      </c>
      <c r="G99" s="78" t="s">
        <v>169</v>
      </c>
      <c r="H99" s="393" t="s">
        <v>170</v>
      </c>
      <c r="I99" s="79">
        <v>37</v>
      </c>
      <c r="J99" s="79">
        <v>33</v>
      </c>
      <c r="K99" s="80">
        <v>43539</v>
      </c>
      <c r="L99" s="79">
        <v>7</v>
      </c>
      <c r="M99" s="79">
        <v>1</v>
      </c>
    </row>
    <row r="100" spans="1:22" ht="65.099999999999994" customHeight="1" x14ac:dyDescent="0.2">
      <c r="A100" s="86">
        <f>1+A99</f>
        <v>17</v>
      </c>
      <c r="B100" s="76">
        <v>43574</v>
      </c>
      <c r="C100" s="78" t="s">
        <v>161</v>
      </c>
      <c r="D100" s="399" t="s">
        <v>171</v>
      </c>
      <c r="E100" s="86" t="s">
        <v>167</v>
      </c>
      <c r="F100" s="78" t="s">
        <v>638</v>
      </c>
      <c r="G100" s="78" t="s">
        <v>173</v>
      </c>
      <c r="H100" s="393" t="s">
        <v>170</v>
      </c>
      <c r="I100" s="79">
        <v>33</v>
      </c>
      <c r="J100" s="79">
        <v>25</v>
      </c>
      <c r="K100" s="80">
        <v>43574</v>
      </c>
      <c r="L100" s="79">
        <v>6.5</v>
      </c>
      <c r="M100" s="79">
        <v>1</v>
      </c>
    </row>
    <row r="101" spans="1:22" ht="65.099999999999994" customHeight="1" x14ac:dyDescent="0.2">
      <c r="A101" s="97">
        <f t="shared" ref="A101" si="8">1+A100</f>
        <v>18</v>
      </c>
      <c r="B101" s="98">
        <v>43603</v>
      </c>
      <c r="C101" s="99" t="s">
        <v>642</v>
      </c>
      <c r="D101" s="100" t="s">
        <v>171</v>
      </c>
      <c r="E101" s="97" t="s">
        <v>163</v>
      </c>
      <c r="F101" s="99" t="s">
        <v>164</v>
      </c>
      <c r="G101" s="100" t="s">
        <v>644</v>
      </c>
      <c r="H101" s="419" t="s">
        <v>157</v>
      </c>
      <c r="I101" s="107"/>
      <c r="J101" s="107"/>
      <c r="K101" s="425"/>
      <c r="L101" s="107"/>
      <c r="M101" s="107"/>
    </row>
    <row r="102" spans="1:22" ht="65.099999999999994" customHeight="1" x14ac:dyDescent="0.2">
      <c r="A102" s="97">
        <f t="shared" ref="A102:A103" si="9">1+A101</f>
        <v>19</v>
      </c>
      <c r="B102" s="98">
        <v>43617</v>
      </c>
      <c r="C102" s="99" t="s">
        <v>642</v>
      </c>
      <c r="D102" s="100" t="s">
        <v>162</v>
      </c>
      <c r="E102" s="97" t="s">
        <v>163</v>
      </c>
      <c r="F102" s="99" t="s">
        <v>164</v>
      </c>
      <c r="G102" s="100" t="s">
        <v>644</v>
      </c>
      <c r="H102" s="419" t="s">
        <v>157</v>
      </c>
      <c r="I102" s="107"/>
      <c r="J102" s="107"/>
      <c r="K102" s="425"/>
      <c r="L102" s="107"/>
      <c r="M102" s="107"/>
    </row>
    <row r="103" spans="1:22" ht="65.099999999999994" customHeight="1" x14ac:dyDescent="0.2">
      <c r="A103" s="486">
        <f t="shared" si="9"/>
        <v>20</v>
      </c>
      <c r="B103" s="487">
        <v>43638</v>
      </c>
      <c r="C103" s="84" t="s">
        <v>66</v>
      </c>
      <c r="D103" s="488" t="s">
        <v>33</v>
      </c>
      <c r="E103" s="69" t="s">
        <v>174</v>
      </c>
      <c r="F103" s="486" t="s">
        <v>175</v>
      </c>
      <c r="G103" s="69" t="s">
        <v>176</v>
      </c>
      <c r="H103" s="489" t="s">
        <v>131</v>
      </c>
      <c r="I103" s="490"/>
      <c r="J103" s="490"/>
      <c r="K103" s="490"/>
      <c r="L103" s="490"/>
      <c r="M103" s="490"/>
    </row>
    <row r="104" spans="1:22" ht="65.099999999999994" customHeight="1" x14ac:dyDescent="0.2">
      <c r="A104" s="101">
        <f>1+A103</f>
        <v>21</v>
      </c>
      <c r="B104" s="109">
        <v>43644</v>
      </c>
      <c r="C104" s="102" t="s">
        <v>177</v>
      </c>
      <c r="D104" s="104" t="s">
        <v>171</v>
      </c>
      <c r="E104" s="103" t="s">
        <v>167</v>
      </c>
      <c r="F104" s="105" t="s">
        <v>178</v>
      </c>
      <c r="G104" s="103" t="s">
        <v>179</v>
      </c>
      <c r="H104" s="108" t="s">
        <v>170</v>
      </c>
      <c r="I104" s="107"/>
      <c r="J104" s="107"/>
      <c r="K104" s="107"/>
      <c r="L104" s="107"/>
      <c r="M104" s="107"/>
    </row>
    <row r="105" spans="1:22" ht="65.099999999999994" customHeight="1" x14ac:dyDescent="0.2">
      <c r="A105" s="86"/>
      <c r="B105" s="479">
        <v>43659</v>
      </c>
      <c r="C105" s="76"/>
      <c r="D105" s="399" t="s">
        <v>171</v>
      </c>
      <c r="E105" s="78"/>
      <c r="F105" s="86"/>
      <c r="G105" s="78" t="s">
        <v>737</v>
      </c>
      <c r="H105" s="477" t="s">
        <v>140</v>
      </c>
      <c r="I105" s="79">
        <v>7</v>
      </c>
      <c r="J105" s="79">
        <v>7</v>
      </c>
      <c r="K105" s="80">
        <v>43664</v>
      </c>
      <c r="L105" s="79">
        <v>6.5</v>
      </c>
      <c r="M105" s="79">
        <v>1</v>
      </c>
    </row>
    <row r="106" spans="1:22" ht="65.099999999999994" customHeight="1" x14ac:dyDescent="0.2">
      <c r="A106" s="486">
        <f>1+A104</f>
        <v>22</v>
      </c>
      <c r="B106" s="487">
        <v>43659</v>
      </c>
      <c r="C106" s="84" t="s">
        <v>66</v>
      </c>
      <c r="D106" s="488" t="s">
        <v>35</v>
      </c>
      <c r="E106" s="69" t="s">
        <v>174</v>
      </c>
      <c r="F106" s="486" t="s">
        <v>175</v>
      </c>
      <c r="G106" s="69" t="s">
        <v>176</v>
      </c>
      <c r="H106" s="489" t="s">
        <v>131</v>
      </c>
      <c r="I106" s="490"/>
      <c r="J106" s="490"/>
      <c r="K106" s="490"/>
      <c r="L106" s="490"/>
      <c r="M106" s="490"/>
    </row>
    <row r="107" spans="1:22" ht="65.099999999999994" customHeight="1" x14ac:dyDescent="0.2">
      <c r="A107" s="110">
        <f t="shared" ref="A107:A108" si="10">1+A106</f>
        <v>23</v>
      </c>
      <c r="B107" s="111" t="s">
        <v>180</v>
      </c>
      <c r="C107" s="112" t="s">
        <v>66</v>
      </c>
      <c r="D107" s="113" t="s">
        <v>43</v>
      </c>
      <c r="E107" s="114" t="s">
        <v>174</v>
      </c>
      <c r="F107" s="111" t="s">
        <v>175</v>
      </c>
      <c r="G107" s="114" t="s">
        <v>176</v>
      </c>
      <c r="H107" s="108" t="s">
        <v>131</v>
      </c>
      <c r="I107" s="107"/>
      <c r="J107" s="107"/>
      <c r="K107" s="107"/>
      <c r="L107" s="107"/>
      <c r="M107" s="107"/>
    </row>
    <row r="108" spans="1:22" ht="65.099999999999994" customHeight="1" x14ac:dyDescent="0.2">
      <c r="A108" s="110">
        <f t="shared" si="10"/>
        <v>24</v>
      </c>
      <c r="B108" s="115">
        <v>43696</v>
      </c>
      <c r="C108" s="112" t="s">
        <v>428</v>
      </c>
      <c r="D108" s="113" t="s">
        <v>33</v>
      </c>
      <c r="E108" s="114" t="s">
        <v>129</v>
      </c>
      <c r="F108" s="111" t="s">
        <v>135</v>
      </c>
      <c r="G108" s="114" t="s">
        <v>136</v>
      </c>
      <c r="H108" s="108" t="s">
        <v>137</v>
      </c>
      <c r="I108" s="107"/>
      <c r="J108" s="107"/>
      <c r="K108" s="107"/>
      <c r="L108" s="107"/>
      <c r="M108" s="107"/>
    </row>
    <row r="109" spans="1:22" ht="65.099999999999994" customHeight="1" x14ac:dyDescent="0.2">
      <c r="A109" s="110">
        <f>1+A107</f>
        <v>24</v>
      </c>
      <c r="B109" s="115">
        <v>43706</v>
      </c>
      <c r="C109" s="103" t="s">
        <v>166</v>
      </c>
      <c r="D109" s="104" t="s">
        <v>33</v>
      </c>
      <c r="E109" s="114" t="s">
        <v>167</v>
      </c>
      <c r="F109" s="111" t="s">
        <v>181</v>
      </c>
      <c r="G109" s="103" t="s">
        <v>179</v>
      </c>
      <c r="H109" s="108" t="s">
        <v>170</v>
      </c>
      <c r="I109" s="107"/>
      <c r="J109" s="107"/>
      <c r="K109" s="107"/>
      <c r="L109" s="107"/>
      <c r="M109" s="107"/>
    </row>
    <row r="110" spans="1:22" ht="65.099999999999994" customHeight="1" x14ac:dyDescent="0.2">
      <c r="A110" s="101">
        <f t="shared" ref="A110:A115" si="11">1+A109</f>
        <v>25</v>
      </c>
      <c r="B110" s="115">
        <v>43706</v>
      </c>
      <c r="C110" s="103" t="s">
        <v>182</v>
      </c>
      <c r="D110" s="113" t="s">
        <v>43</v>
      </c>
      <c r="E110" s="103" t="s">
        <v>167</v>
      </c>
      <c r="F110" s="105" t="s">
        <v>183</v>
      </c>
      <c r="G110" s="103" t="s">
        <v>184</v>
      </c>
      <c r="H110" s="108" t="s">
        <v>170</v>
      </c>
      <c r="I110" s="107"/>
      <c r="J110" s="107"/>
      <c r="K110" s="107"/>
      <c r="L110" s="107"/>
      <c r="M110" s="107"/>
    </row>
    <row r="111" spans="1:22" ht="65.099999999999994" customHeight="1" x14ac:dyDescent="0.2">
      <c r="A111" s="101">
        <f t="shared" si="11"/>
        <v>26</v>
      </c>
      <c r="B111" s="115">
        <v>43707</v>
      </c>
      <c r="C111" s="103" t="s">
        <v>182</v>
      </c>
      <c r="D111" s="104" t="s">
        <v>162</v>
      </c>
      <c r="E111" s="103" t="s">
        <v>167</v>
      </c>
      <c r="F111" s="103" t="s">
        <v>172</v>
      </c>
      <c r="G111" s="103" t="s">
        <v>173</v>
      </c>
      <c r="H111" s="106" t="s">
        <v>170</v>
      </c>
      <c r="I111" s="107"/>
      <c r="J111" s="107"/>
      <c r="K111" s="107"/>
      <c r="L111" s="107"/>
      <c r="M111" s="107"/>
    </row>
    <row r="112" spans="1:22" ht="65.099999999999994" customHeight="1" x14ac:dyDescent="0.2">
      <c r="A112" s="101">
        <f t="shared" si="11"/>
        <v>27</v>
      </c>
      <c r="B112" s="115" t="s">
        <v>185</v>
      </c>
      <c r="C112" s="103" t="s">
        <v>182</v>
      </c>
      <c r="D112" s="113" t="s">
        <v>35</v>
      </c>
      <c r="E112" s="103" t="s">
        <v>167</v>
      </c>
      <c r="F112" s="111" t="s">
        <v>181</v>
      </c>
      <c r="G112" s="103" t="s">
        <v>179</v>
      </c>
      <c r="H112" s="108" t="s">
        <v>170</v>
      </c>
      <c r="I112" s="107"/>
      <c r="J112" s="107"/>
      <c r="K112" s="107"/>
      <c r="L112" s="107"/>
      <c r="M112" s="107"/>
    </row>
    <row r="113" spans="1:22" ht="65.099999999999994" customHeight="1" x14ac:dyDescent="0.2">
      <c r="A113" s="101">
        <f t="shared" si="11"/>
        <v>28</v>
      </c>
      <c r="B113" s="115">
        <v>43777</v>
      </c>
      <c r="C113" s="103" t="s">
        <v>182</v>
      </c>
      <c r="D113" s="104" t="s">
        <v>162</v>
      </c>
      <c r="E113" s="103" t="s">
        <v>167</v>
      </c>
      <c r="F113" s="105" t="s">
        <v>178</v>
      </c>
      <c r="G113" s="103" t="s">
        <v>179</v>
      </c>
      <c r="H113" s="108" t="s">
        <v>170</v>
      </c>
      <c r="I113" s="107"/>
      <c r="J113" s="107"/>
      <c r="K113" s="107"/>
      <c r="L113" s="107"/>
      <c r="M113" s="107"/>
    </row>
    <row r="114" spans="1:22" ht="65.099999999999994" customHeight="1" x14ac:dyDescent="0.2">
      <c r="A114" s="110">
        <f t="shared" si="11"/>
        <v>29</v>
      </c>
      <c r="B114" s="116">
        <v>43847</v>
      </c>
      <c r="C114" s="103" t="s">
        <v>182</v>
      </c>
      <c r="D114" s="113" t="s">
        <v>43</v>
      </c>
      <c r="E114" s="103" t="s">
        <v>167</v>
      </c>
      <c r="F114" s="111" t="s">
        <v>181</v>
      </c>
      <c r="G114" s="103" t="s">
        <v>179</v>
      </c>
      <c r="H114" s="108" t="s">
        <v>170</v>
      </c>
      <c r="I114" s="117"/>
      <c r="J114" s="117"/>
      <c r="K114" s="117"/>
      <c r="L114" s="117"/>
      <c r="M114" s="117"/>
    </row>
    <row r="115" spans="1:22" ht="65.099999999999994" customHeight="1" thickBot="1" x14ac:dyDescent="0.25">
      <c r="A115" s="118">
        <f t="shared" si="11"/>
        <v>30</v>
      </c>
      <c r="B115" s="119">
        <v>43875</v>
      </c>
      <c r="C115" s="120" t="s">
        <v>182</v>
      </c>
      <c r="D115" s="121" t="s">
        <v>165</v>
      </c>
      <c r="E115" s="120" t="s">
        <v>167</v>
      </c>
      <c r="F115" s="122" t="s">
        <v>178</v>
      </c>
      <c r="G115" s="120" t="s">
        <v>179</v>
      </c>
      <c r="H115" s="123" t="s">
        <v>170</v>
      </c>
      <c r="I115" s="124"/>
      <c r="J115" s="124"/>
      <c r="K115" s="124"/>
      <c r="L115" s="124"/>
      <c r="M115" s="124"/>
    </row>
    <row r="116" spans="1:22" ht="35.1" customHeight="1" thickBot="1" x14ac:dyDescent="0.25">
      <c r="A116" s="125" t="s">
        <v>186</v>
      </c>
      <c r="B116" s="126"/>
      <c r="C116" s="127"/>
      <c r="D116" s="128"/>
      <c r="E116" s="128"/>
      <c r="F116" s="127"/>
      <c r="G116" s="128"/>
      <c r="H116" s="128"/>
      <c r="I116" s="128"/>
      <c r="J116" s="128"/>
      <c r="K116" s="128"/>
      <c r="L116" s="129"/>
      <c r="M116" s="130"/>
    </row>
    <row r="117" spans="1:22" ht="42.75" x14ac:dyDescent="0.2">
      <c r="A117" s="131">
        <v>1</v>
      </c>
      <c r="B117" s="132">
        <v>43369</v>
      </c>
      <c r="C117" s="41"/>
      <c r="D117" s="41" t="s">
        <v>33</v>
      </c>
      <c r="E117" s="41" t="s">
        <v>103</v>
      </c>
      <c r="F117" s="41"/>
      <c r="G117" s="41" t="s">
        <v>187</v>
      </c>
      <c r="H117" s="41" t="s">
        <v>188</v>
      </c>
      <c r="I117" s="46">
        <v>29</v>
      </c>
      <c r="J117" s="46">
        <v>29</v>
      </c>
      <c r="K117" s="46" t="s">
        <v>19</v>
      </c>
      <c r="L117" s="133">
        <v>7</v>
      </c>
      <c r="M117" s="46">
        <v>0</v>
      </c>
    </row>
    <row r="118" spans="1:22" ht="50.25" customHeight="1" x14ac:dyDescent="0.2">
      <c r="A118" s="151">
        <f>1+A117</f>
        <v>2</v>
      </c>
      <c r="B118" s="408">
        <v>43379</v>
      </c>
      <c r="C118" s="16" t="s">
        <v>66</v>
      </c>
      <c r="D118" s="16" t="s">
        <v>15</v>
      </c>
      <c r="E118" s="16" t="s">
        <v>77</v>
      </c>
      <c r="F118" s="16" t="s">
        <v>46</v>
      </c>
      <c r="G118" s="16" t="s">
        <v>189</v>
      </c>
      <c r="H118" s="16" t="s">
        <v>190</v>
      </c>
      <c r="I118" s="20">
        <v>12</v>
      </c>
      <c r="J118" s="20">
        <v>10</v>
      </c>
      <c r="K118" s="20" t="s">
        <v>19</v>
      </c>
      <c r="L118" s="22">
        <v>6.5</v>
      </c>
      <c r="M118" s="20">
        <v>0</v>
      </c>
    </row>
    <row r="119" spans="1:22" s="96" customFormat="1" ht="61.5" customHeight="1" x14ac:dyDescent="0.2">
      <c r="A119" s="151">
        <f t="shared" ref="A119:A133" si="12">1+A118</f>
        <v>3</v>
      </c>
      <c r="B119" s="17">
        <v>43381</v>
      </c>
      <c r="C119" s="86" t="s">
        <v>191</v>
      </c>
      <c r="D119" s="86" t="s">
        <v>33</v>
      </c>
      <c r="E119" s="95" t="s">
        <v>192</v>
      </c>
      <c r="F119" s="86" t="s">
        <v>193</v>
      </c>
      <c r="G119" s="86" t="s">
        <v>194</v>
      </c>
      <c r="H119" s="19" t="s">
        <v>195</v>
      </c>
      <c r="I119" s="79">
        <v>20</v>
      </c>
      <c r="J119" s="79">
        <v>20</v>
      </c>
      <c r="K119" s="80" t="s">
        <v>19</v>
      </c>
      <c r="L119" s="81">
        <v>6.5</v>
      </c>
      <c r="M119" s="79">
        <v>0</v>
      </c>
      <c r="N119" s="65"/>
      <c r="O119" s="65"/>
      <c r="P119" s="65"/>
      <c r="Q119" s="65"/>
      <c r="R119" s="65"/>
      <c r="S119" s="65"/>
      <c r="T119" s="65"/>
      <c r="U119" s="65"/>
      <c r="V119" s="65"/>
    </row>
    <row r="120" spans="1:22" s="96" customFormat="1" ht="61.5" customHeight="1" x14ac:dyDescent="0.2">
      <c r="A120" s="151">
        <f t="shared" si="12"/>
        <v>4</v>
      </c>
      <c r="B120" s="17">
        <v>43385</v>
      </c>
      <c r="C120" s="86" t="s">
        <v>196</v>
      </c>
      <c r="D120" s="86" t="s">
        <v>197</v>
      </c>
      <c r="E120" s="95" t="s">
        <v>198</v>
      </c>
      <c r="F120" s="86" t="s">
        <v>199</v>
      </c>
      <c r="G120" s="86" t="s">
        <v>200</v>
      </c>
      <c r="H120" s="19" t="s">
        <v>195</v>
      </c>
      <c r="I120" s="79">
        <v>3</v>
      </c>
      <c r="J120" s="79">
        <v>0</v>
      </c>
      <c r="K120" s="80" t="s">
        <v>19</v>
      </c>
      <c r="L120" s="81">
        <v>1.5</v>
      </c>
      <c r="M120" s="79">
        <v>0</v>
      </c>
      <c r="N120" s="65"/>
      <c r="O120" s="65"/>
      <c r="P120" s="65"/>
      <c r="Q120" s="65"/>
      <c r="R120" s="65"/>
      <c r="S120" s="65"/>
      <c r="T120" s="65"/>
      <c r="U120" s="65"/>
      <c r="V120" s="65"/>
    </row>
    <row r="121" spans="1:22" s="96" customFormat="1" ht="61.5" customHeight="1" x14ac:dyDescent="0.2">
      <c r="A121" s="151">
        <f t="shared" si="12"/>
        <v>5</v>
      </c>
      <c r="B121" s="17">
        <v>43388</v>
      </c>
      <c r="C121" s="86" t="s">
        <v>201</v>
      </c>
      <c r="D121" s="86" t="s">
        <v>33</v>
      </c>
      <c r="E121" s="95" t="s">
        <v>202</v>
      </c>
      <c r="F121" s="86" t="s">
        <v>24</v>
      </c>
      <c r="G121" s="86" t="s">
        <v>203</v>
      </c>
      <c r="H121" s="19" t="s">
        <v>195</v>
      </c>
      <c r="I121" s="79">
        <v>27</v>
      </c>
      <c r="J121" s="79">
        <v>27</v>
      </c>
      <c r="K121" s="80" t="s">
        <v>19</v>
      </c>
      <c r="L121" s="81">
        <v>7</v>
      </c>
      <c r="M121" s="79">
        <v>0</v>
      </c>
      <c r="N121" s="65"/>
      <c r="O121" s="65"/>
      <c r="P121" s="65"/>
      <c r="Q121" s="65"/>
      <c r="R121" s="65"/>
      <c r="S121" s="65"/>
      <c r="T121" s="65"/>
      <c r="U121" s="65"/>
      <c r="V121" s="65"/>
    </row>
    <row r="122" spans="1:22" s="96" customFormat="1" ht="61.5" customHeight="1" x14ac:dyDescent="0.2">
      <c r="A122" s="151">
        <f t="shared" si="12"/>
        <v>6</v>
      </c>
      <c r="B122" s="17">
        <v>43389</v>
      </c>
      <c r="C122" s="86" t="s">
        <v>201</v>
      </c>
      <c r="D122" s="86" t="s">
        <v>35</v>
      </c>
      <c r="E122" s="95" t="s">
        <v>202</v>
      </c>
      <c r="F122" s="86" t="s">
        <v>24</v>
      </c>
      <c r="G122" s="86" t="s">
        <v>203</v>
      </c>
      <c r="H122" s="19" t="s">
        <v>195</v>
      </c>
      <c r="I122" s="79">
        <v>27</v>
      </c>
      <c r="J122" s="79">
        <v>27</v>
      </c>
      <c r="K122" s="80" t="s">
        <v>19</v>
      </c>
      <c r="L122" s="81">
        <v>7</v>
      </c>
      <c r="M122" s="79">
        <v>0</v>
      </c>
      <c r="N122" s="65"/>
      <c r="O122" s="65"/>
      <c r="P122" s="65"/>
      <c r="Q122" s="65"/>
      <c r="R122" s="65"/>
      <c r="S122" s="65"/>
      <c r="T122" s="65"/>
      <c r="U122" s="65"/>
      <c r="V122" s="65"/>
    </row>
    <row r="123" spans="1:22" s="96" customFormat="1" ht="61.5" customHeight="1" x14ac:dyDescent="0.2">
      <c r="A123" s="151">
        <f t="shared" si="12"/>
        <v>7</v>
      </c>
      <c r="B123" s="17">
        <v>43396</v>
      </c>
      <c r="C123" s="86" t="s">
        <v>104</v>
      </c>
      <c r="D123" s="86" t="s">
        <v>15</v>
      </c>
      <c r="E123" s="95" t="s">
        <v>202</v>
      </c>
      <c r="F123" s="86" t="s">
        <v>204</v>
      </c>
      <c r="G123" s="86" t="s">
        <v>203</v>
      </c>
      <c r="H123" s="19" t="s">
        <v>195</v>
      </c>
      <c r="I123" s="79">
        <v>6</v>
      </c>
      <c r="J123" s="79">
        <v>6</v>
      </c>
      <c r="K123" s="80" t="s">
        <v>19</v>
      </c>
      <c r="L123" s="81">
        <v>6.5</v>
      </c>
      <c r="M123" s="79">
        <v>0</v>
      </c>
      <c r="N123" s="65"/>
      <c r="O123" s="65"/>
      <c r="P123" s="65"/>
      <c r="Q123" s="65"/>
      <c r="R123" s="65"/>
      <c r="S123" s="65"/>
      <c r="T123" s="65"/>
      <c r="U123" s="65"/>
      <c r="V123" s="65"/>
    </row>
    <row r="124" spans="1:22" s="96" customFormat="1" ht="61.5" customHeight="1" x14ac:dyDescent="0.2">
      <c r="A124" s="151">
        <f>1+A123</f>
        <v>8</v>
      </c>
      <c r="B124" s="17">
        <v>43397</v>
      </c>
      <c r="C124" s="86" t="s">
        <v>66</v>
      </c>
      <c r="D124" s="86" t="s">
        <v>35</v>
      </c>
      <c r="E124" s="95" t="s">
        <v>205</v>
      </c>
      <c r="F124" s="86" t="s">
        <v>46</v>
      </c>
      <c r="G124" s="86" t="s">
        <v>187</v>
      </c>
      <c r="H124" s="19" t="s">
        <v>188</v>
      </c>
      <c r="I124" s="79">
        <v>29</v>
      </c>
      <c r="J124" s="79">
        <v>24</v>
      </c>
      <c r="K124" s="80" t="s">
        <v>19</v>
      </c>
      <c r="L124" s="81">
        <v>6</v>
      </c>
      <c r="M124" s="79">
        <v>1</v>
      </c>
      <c r="N124" s="65"/>
      <c r="O124" s="65"/>
      <c r="P124" s="65"/>
      <c r="Q124" s="65"/>
      <c r="R124" s="65"/>
      <c r="S124" s="65"/>
      <c r="T124" s="65"/>
      <c r="U124" s="65"/>
      <c r="V124" s="65"/>
    </row>
    <row r="125" spans="1:22" s="96" customFormat="1" ht="61.5" customHeight="1" x14ac:dyDescent="0.2">
      <c r="A125" s="151"/>
      <c r="B125" s="17">
        <v>43400</v>
      </c>
      <c r="C125" s="86" t="s">
        <v>104</v>
      </c>
      <c r="D125" s="86" t="s">
        <v>15</v>
      </c>
      <c r="E125" s="95" t="s">
        <v>701</v>
      </c>
      <c r="F125" s="86" t="s">
        <v>46</v>
      </c>
      <c r="G125" s="86" t="s">
        <v>203</v>
      </c>
      <c r="H125" s="19" t="s">
        <v>195</v>
      </c>
      <c r="I125" s="79">
        <v>10</v>
      </c>
      <c r="J125" s="79">
        <v>10</v>
      </c>
      <c r="K125" s="80" t="s">
        <v>19</v>
      </c>
      <c r="L125" s="81">
        <v>6.5</v>
      </c>
      <c r="M125" s="79">
        <v>0</v>
      </c>
      <c r="N125" s="65"/>
      <c r="O125" s="65"/>
      <c r="P125" s="65"/>
      <c r="Q125" s="65"/>
      <c r="R125" s="65"/>
      <c r="S125" s="65"/>
      <c r="T125" s="65"/>
      <c r="U125" s="65"/>
      <c r="V125" s="65"/>
    </row>
    <row r="126" spans="1:22" s="96" customFormat="1" ht="61.5" customHeight="1" x14ac:dyDescent="0.2">
      <c r="A126" s="151">
        <f>1+A124</f>
        <v>9</v>
      </c>
      <c r="B126" s="17">
        <v>43412</v>
      </c>
      <c r="C126" s="86" t="s">
        <v>206</v>
      </c>
      <c r="D126" s="16" t="s">
        <v>207</v>
      </c>
      <c r="E126" s="95" t="s">
        <v>208</v>
      </c>
      <c r="F126" s="86" t="s">
        <v>209</v>
      </c>
      <c r="G126" s="86" t="s">
        <v>210</v>
      </c>
      <c r="H126" s="19" t="s">
        <v>157</v>
      </c>
      <c r="I126" s="79">
        <v>25</v>
      </c>
      <c r="J126" s="79">
        <v>25</v>
      </c>
      <c r="K126" s="80">
        <v>43423</v>
      </c>
      <c r="L126" s="81">
        <v>2</v>
      </c>
      <c r="M126" s="79">
        <v>0</v>
      </c>
      <c r="N126" s="65"/>
      <c r="O126" s="65"/>
      <c r="P126" s="65"/>
      <c r="Q126" s="65"/>
      <c r="R126" s="65"/>
      <c r="S126" s="65"/>
      <c r="T126" s="65"/>
      <c r="U126" s="65"/>
      <c r="V126" s="65"/>
    </row>
    <row r="127" spans="1:22" s="96" customFormat="1" ht="61.5" customHeight="1" x14ac:dyDescent="0.2">
      <c r="A127" s="151">
        <f t="shared" si="12"/>
        <v>10</v>
      </c>
      <c r="B127" s="17">
        <v>43418</v>
      </c>
      <c r="C127" s="86" t="s">
        <v>66</v>
      </c>
      <c r="D127" s="86" t="s">
        <v>43</v>
      </c>
      <c r="E127" s="95" t="s">
        <v>205</v>
      </c>
      <c r="F127" s="86" t="s">
        <v>46</v>
      </c>
      <c r="G127" s="86" t="s">
        <v>187</v>
      </c>
      <c r="H127" s="19" t="s">
        <v>188</v>
      </c>
      <c r="I127" s="79">
        <v>17</v>
      </c>
      <c r="J127" s="79">
        <v>17</v>
      </c>
      <c r="K127" s="80" t="s">
        <v>19</v>
      </c>
      <c r="L127" s="81">
        <v>6</v>
      </c>
      <c r="M127" s="79">
        <v>0</v>
      </c>
      <c r="N127" s="65"/>
      <c r="O127" s="65"/>
      <c r="P127" s="65"/>
      <c r="Q127" s="65"/>
      <c r="R127" s="65"/>
      <c r="S127" s="65"/>
      <c r="T127" s="65"/>
      <c r="U127" s="65"/>
      <c r="V127" s="65"/>
    </row>
    <row r="128" spans="1:22" s="96" customFormat="1" ht="61.5" customHeight="1" x14ac:dyDescent="0.2">
      <c r="A128" s="151"/>
      <c r="B128" s="17">
        <v>43435</v>
      </c>
      <c r="C128" s="86" t="s">
        <v>104</v>
      </c>
      <c r="D128" s="86" t="s">
        <v>33</v>
      </c>
      <c r="E128" s="95" t="s">
        <v>701</v>
      </c>
      <c r="F128" s="86" t="s">
        <v>46</v>
      </c>
      <c r="G128" s="86" t="s">
        <v>203</v>
      </c>
      <c r="H128" s="19" t="s">
        <v>195</v>
      </c>
      <c r="I128" s="79">
        <v>15</v>
      </c>
      <c r="J128" s="79">
        <v>15</v>
      </c>
      <c r="K128" s="80" t="s">
        <v>19</v>
      </c>
      <c r="L128" s="81">
        <v>6.5</v>
      </c>
      <c r="M128" s="79">
        <v>0</v>
      </c>
      <c r="N128" s="65"/>
      <c r="O128" s="65"/>
      <c r="P128" s="65"/>
      <c r="Q128" s="65"/>
      <c r="R128" s="65"/>
      <c r="S128" s="65"/>
      <c r="T128" s="65"/>
      <c r="U128" s="65"/>
      <c r="V128" s="65"/>
    </row>
    <row r="129" spans="1:22" s="96" customFormat="1" ht="61.5" customHeight="1" x14ac:dyDescent="0.2">
      <c r="A129" s="377">
        <f>1+A127</f>
        <v>11</v>
      </c>
      <c r="B129" s="24">
        <v>43452</v>
      </c>
      <c r="C129" s="97" t="s">
        <v>66</v>
      </c>
      <c r="D129" s="97" t="s">
        <v>94</v>
      </c>
      <c r="E129" s="455"/>
      <c r="F129" s="97" t="s">
        <v>24</v>
      </c>
      <c r="G129" s="97" t="s">
        <v>211</v>
      </c>
      <c r="H129" s="27" t="s">
        <v>188</v>
      </c>
      <c r="I129" s="107" t="s">
        <v>300</v>
      </c>
      <c r="J129" s="107"/>
      <c r="K129" s="425"/>
      <c r="L129" s="456"/>
      <c r="M129" s="107"/>
      <c r="N129" s="65"/>
      <c r="O129" s="65"/>
      <c r="P129" s="65"/>
      <c r="Q129" s="65"/>
      <c r="R129" s="65"/>
      <c r="S129" s="65"/>
      <c r="T129" s="65"/>
      <c r="U129" s="65"/>
      <c r="V129" s="65"/>
    </row>
    <row r="130" spans="1:22" s="96" customFormat="1" ht="61.5" customHeight="1" x14ac:dyDescent="0.2">
      <c r="A130" s="151">
        <f t="shared" si="12"/>
        <v>12</v>
      </c>
      <c r="B130" s="17">
        <v>43486</v>
      </c>
      <c r="C130" s="86"/>
      <c r="D130" s="86" t="s">
        <v>33</v>
      </c>
      <c r="E130" s="95" t="s">
        <v>216</v>
      </c>
      <c r="F130" s="86" t="s">
        <v>46</v>
      </c>
      <c r="G130" s="86" t="s">
        <v>212</v>
      </c>
      <c r="H130" s="19" t="s">
        <v>188</v>
      </c>
      <c r="I130" s="79">
        <v>11</v>
      </c>
      <c r="J130" s="79">
        <v>10</v>
      </c>
      <c r="K130" s="80" t="s">
        <v>19</v>
      </c>
      <c r="L130" s="81">
        <v>7</v>
      </c>
      <c r="M130" s="79">
        <v>0</v>
      </c>
      <c r="N130" s="65"/>
      <c r="O130" s="65"/>
      <c r="P130" s="65"/>
      <c r="Q130" s="65"/>
      <c r="R130" s="65"/>
      <c r="S130" s="65"/>
      <c r="T130" s="65"/>
      <c r="U130" s="65"/>
      <c r="V130" s="65"/>
    </row>
    <row r="131" spans="1:22" s="96" customFormat="1" ht="61.5" customHeight="1" x14ac:dyDescent="0.2">
      <c r="A131" s="151"/>
      <c r="B131" s="17">
        <v>43486</v>
      </c>
      <c r="C131" s="86" t="s">
        <v>104</v>
      </c>
      <c r="D131" s="86" t="s">
        <v>15</v>
      </c>
      <c r="E131" s="95" t="s">
        <v>216</v>
      </c>
      <c r="F131" s="86" t="s">
        <v>702</v>
      </c>
      <c r="G131" s="86" t="s">
        <v>703</v>
      </c>
      <c r="H131" s="19" t="s">
        <v>195</v>
      </c>
      <c r="I131" s="79">
        <v>22</v>
      </c>
      <c r="J131" s="79">
        <v>22</v>
      </c>
      <c r="K131" s="80" t="s">
        <v>19</v>
      </c>
      <c r="L131" s="81">
        <v>6.5</v>
      </c>
      <c r="M131" s="79">
        <v>0</v>
      </c>
      <c r="N131" s="65"/>
      <c r="O131" s="65"/>
      <c r="P131" s="65"/>
      <c r="Q131" s="65"/>
      <c r="R131" s="65"/>
      <c r="S131" s="65"/>
      <c r="T131" s="65"/>
      <c r="U131" s="65"/>
      <c r="V131" s="65"/>
    </row>
    <row r="132" spans="1:22" s="381" customFormat="1" ht="61.5" customHeight="1" x14ac:dyDescent="0.2">
      <c r="A132" s="151">
        <f>1+A130</f>
        <v>13</v>
      </c>
      <c r="B132" s="17">
        <v>43515</v>
      </c>
      <c r="C132" s="86" t="s">
        <v>85</v>
      </c>
      <c r="D132" s="86" t="s">
        <v>51</v>
      </c>
      <c r="E132" s="95" t="s">
        <v>167</v>
      </c>
      <c r="F132" s="75" t="s">
        <v>633</v>
      </c>
      <c r="G132" s="86" t="s">
        <v>213</v>
      </c>
      <c r="H132" s="19" t="s">
        <v>190</v>
      </c>
      <c r="I132" s="20">
        <v>22</v>
      </c>
      <c r="J132" s="20">
        <v>20</v>
      </c>
      <c r="K132" s="21" t="s">
        <v>19</v>
      </c>
      <c r="L132" s="22">
        <v>6</v>
      </c>
      <c r="M132" s="20">
        <v>0</v>
      </c>
      <c r="N132" s="190"/>
      <c r="O132" s="190"/>
      <c r="P132" s="190"/>
      <c r="Q132" s="190"/>
      <c r="R132" s="190"/>
      <c r="S132" s="190"/>
      <c r="T132" s="190"/>
      <c r="U132" s="190"/>
      <c r="V132" s="190"/>
    </row>
    <row r="133" spans="1:22" s="381" customFormat="1" ht="61.5" customHeight="1" x14ac:dyDescent="0.2">
      <c r="A133" s="151">
        <f t="shared" si="12"/>
        <v>14</v>
      </c>
      <c r="B133" s="17">
        <v>43516</v>
      </c>
      <c r="C133" s="86" t="s">
        <v>85</v>
      </c>
      <c r="D133" s="86" t="s">
        <v>54</v>
      </c>
      <c r="E133" s="95" t="s">
        <v>167</v>
      </c>
      <c r="F133" s="75" t="s">
        <v>633</v>
      </c>
      <c r="G133" s="86" t="s">
        <v>213</v>
      </c>
      <c r="H133" s="470" t="s">
        <v>190</v>
      </c>
      <c r="I133" s="79">
        <v>24</v>
      </c>
      <c r="J133" s="20">
        <v>18</v>
      </c>
      <c r="K133" s="80" t="s">
        <v>19</v>
      </c>
      <c r="L133" s="81">
        <v>6</v>
      </c>
      <c r="M133" s="79">
        <v>0</v>
      </c>
      <c r="N133" s="190"/>
      <c r="O133" s="190"/>
      <c r="P133" s="190"/>
      <c r="Q133" s="190"/>
      <c r="R133" s="190"/>
      <c r="S133" s="190"/>
      <c r="T133" s="190"/>
      <c r="U133" s="190"/>
      <c r="V133" s="190"/>
    </row>
    <row r="134" spans="1:22" s="381" customFormat="1" ht="61.5" customHeight="1" x14ac:dyDescent="0.2">
      <c r="A134" s="151"/>
      <c r="B134" s="17">
        <v>43519</v>
      </c>
      <c r="C134" s="86" t="s">
        <v>70</v>
      </c>
      <c r="D134" s="86" t="s">
        <v>704</v>
      </c>
      <c r="E134" s="86" t="s">
        <v>216</v>
      </c>
      <c r="F134" s="137" t="s">
        <v>707</v>
      </c>
      <c r="G134" s="86" t="s">
        <v>708</v>
      </c>
      <c r="H134" s="470" t="s">
        <v>195</v>
      </c>
      <c r="I134" s="79">
        <v>10</v>
      </c>
      <c r="J134" s="20">
        <v>10</v>
      </c>
      <c r="K134" s="80" t="s">
        <v>19</v>
      </c>
      <c r="L134" s="81">
        <v>6.5</v>
      </c>
      <c r="M134" s="79">
        <v>0</v>
      </c>
      <c r="N134" s="190"/>
      <c r="O134" s="190"/>
      <c r="P134" s="190"/>
      <c r="Q134" s="190"/>
      <c r="R134" s="190"/>
      <c r="S134" s="190"/>
      <c r="T134" s="190"/>
      <c r="U134" s="190"/>
      <c r="V134" s="190"/>
    </row>
    <row r="135" spans="1:22" s="381" customFormat="1" ht="61.5" customHeight="1" x14ac:dyDescent="0.2">
      <c r="A135" s="151">
        <f>1+A133</f>
        <v>15</v>
      </c>
      <c r="B135" s="17">
        <v>43536</v>
      </c>
      <c r="C135" s="86" t="s">
        <v>85</v>
      </c>
      <c r="D135" s="86" t="s">
        <v>51</v>
      </c>
      <c r="E135" s="95" t="s">
        <v>167</v>
      </c>
      <c r="F135" s="75" t="s">
        <v>634</v>
      </c>
      <c r="G135" s="86" t="s">
        <v>214</v>
      </c>
      <c r="H135" s="470" t="s">
        <v>190</v>
      </c>
      <c r="I135" s="79">
        <v>17</v>
      </c>
      <c r="J135" s="20">
        <v>16</v>
      </c>
      <c r="K135" s="80" t="s">
        <v>19</v>
      </c>
      <c r="L135" s="81">
        <v>6</v>
      </c>
      <c r="M135" s="79">
        <v>0</v>
      </c>
      <c r="N135" s="190"/>
      <c r="O135" s="190"/>
      <c r="P135" s="190"/>
      <c r="Q135" s="190"/>
      <c r="R135" s="190"/>
      <c r="S135" s="190"/>
      <c r="T135" s="190"/>
      <c r="U135" s="190"/>
      <c r="V135" s="190"/>
    </row>
    <row r="136" spans="1:22" s="381" customFormat="1" ht="61.5" customHeight="1" x14ac:dyDescent="0.2">
      <c r="A136" s="151"/>
      <c r="B136" s="68">
        <v>43544</v>
      </c>
      <c r="C136" s="219" t="s">
        <v>44</v>
      </c>
      <c r="D136" s="219" t="s">
        <v>33</v>
      </c>
      <c r="E136" s="95" t="s">
        <v>216</v>
      </c>
      <c r="F136" s="75" t="s">
        <v>705</v>
      </c>
      <c r="G136" s="86" t="s">
        <v>706</v>
      </c>
      <c r="H136" s="470" t="s">
        <v>195</v>
      </c>
      <c r="I136" s="79">
        <v>34</v>
      </c>
      <c r="J136" s="454">
        <v>34</v>
      </c>
      <c r="K136" s="88" t="s">
        <v>19</v>
      </c>
      <c r="L136" s="89">
        <v>6.5</v>
      </c>
      <c r="M136" s="87">
        <v>0</v>
      </c>
      <c r="N136" s="190"/>
      <c r="O136" s="190"/>
      <c r="P136" s="190"/>
      <c r="Q136" s="190"/>
      <c r="R136" s="190"/>
      <c r="S136" s="190"/>
      <c r="T136" s="190"/>
      <c r="U136" s="190"/>
      <c r="V136" s="190"/>
    </row>
    <row r="137" spans="1:22" s="381" customFormat="1" ht="61.5" customHeight="1" x14ac:dyDescent="0.2">
      <c r="A137" s="151"/>
      <c r="B137" s="68">
        <v>43603</v>
      </c>
      <c r="C137" s="219" t="s">
        <v>44</v>
      </c>
      <c r="D137" s="219" t="s">
        <v>33</v>
      </c>
      <c r="E137" s="464" t="s">
        <v>701</v>
      </c>
      <c r="F137" s="468" t="s">
        <v>46</v>
      </c>
      <c r="G137" s="86" t="s">
        <v>203</v>
      </c>
      <c r="H137" s="470" t="s">
        <v>195</v>
      </c>
      <c r="I137" s="79">
        <v>4</v>
      </c>
      <c r="J137" s="454">
        <v>4</v>
      </c>
      <c r="K137" s="88" t="s">
        <v>19</v>
      </c>
      <c r="L137" s="89">
        <v>6.5</v>
      </c>
      <c r="M137" s="87">
        <v>0</v>
      </c>
      <c r="N137" s="190"/>
      <c r="O137" s="190"/>
      <c r="P137" s="190"/>
      <c r="Q137" s="190"/>
      <c r="R137" s="190"/>
      <c r="S137" s="190"/>
      <c r="T137" s="190"/>
      <c r="U137" s="190"/>
      <c r="V137" s="190"/>
    </row>
    <row r="138" spans="1:22" s="96" customFormat="1" ht="61.5" customHeight="1" thickBot="1" x14ac:dyDescent="0.25">
      <c r="A138" s="151">
        <f>1+A135</f>
        <v>16</v>
      </c>
      <c r="B138" s="457">
        <v>43607</v>
      </c>
      <c r="C138" s="458" t="s">
        <v>85</v>
      </c>
      <c r="D138" s="458" t="s">
        <v>54</v>
      </c>
      <c r="E138" s="459" t="s">
        <v>167</v>
      </c>
      <c r="F138" s="469" t="s">
        <v>634</v>
      </c>
      <c r="G138" s="86" t="s">
        <v>214</v>
      </c>
      <c r="H138" s="470" t="s">
        <v>190</v>
      </c>
      <c r="I138" s="79">
        <v>12</v>
      </c>
      <c r="J138" s="461">
        <v>8</v>
      </c>
      <c r="K138" s="462" t="s">
        <v>19</v>
      </c>
      <c r="L138" s="463">
        <v>6</v>
      </c>
      <c r="M138" s="460">
        <v>0</v>
      </c>
      <c r="N138" s="65"/>
      <c r="O138" s="65"/>
      <c r="P138" s="65"/>
      <c r="Q138" s="65"/>
      <c r="R138" s="65"/>
      <c r="S138" s="65"/>
      <c r="T138" s="65"/>
      <c r="U138" s="65"/>
      <c r="V138" s="65"/>
    </row>
    <row r="139" spans="1:22" s="96" customFormat="1" ht="35.1" customHeight="1" x14ac:dyDescent="0.2">
      <c r="A139" s="138" t="s">
        <v>215</v>
      </c>
      <c r="B139" s="139"/>
      <c r="C139" s="139"/>
      <c r="D139" s="139"/>
      <c r="E139" s="139"/>
      <c r="F139" s="140"/>
      <c r="G139" s="139"/>
      <c r="H139" s="139"/>
      <c r="I139" s="139"/>
      <c r="J139" s="139"/>
      <c r="K139" s="139"/>
      <c r="L139" s="139"/>
      <c r="M139" s="141"/>
      <c r="N139" s="65"/>
      <c r="O139" s="65"/>
      <c r="P139" s="65"/>
      <c r="Q139" s="65"/>
      <c r="R139" s="65"/>
      <c r="S139" s="65"/>
      <c r="T139" s="65"/>
      <c r="U139" s="65"/>
      <c r="V139" s="65"/>
    </row>
    <row r="140" spans="1:22" s="96" customFormat="1" ht="35.1" customHeight="1" x14ac:dyDescent="0.2">
      <c r="A140" s="151">
        <v>1</v>
      </c>
      <c r="B140" s="17">
        <v>43292</v>
      </c>
      <c r="C140" s="16" t="s">
        <v>85</v>
      </c>
      <c r="D140" s="16" t="s">
        <v>33</v>
      </c>
      <c r="E140" s="16" t="s">
        <v>216</v>
      </c>
      <c r="F140" s="16" t="s">
        <v>46</v>
      </c>
      <c r="G140" s="16" t="s">
        <v>217</v>
      </c>
      <c r="H140" s="16" t="s">
        <v>218</v>
      </c>
      <c r="I140" s="20">
        <v>9</v>
      </c>
      <c r="J140" s="20">
        <v>4</v>
      </c>
      <c r="K140" s="20" t="s">
        <v>19</v>
      </c>
      <c r="L140" s="20">
        <v>7</v>
      </c>
      <c r="M140" s="20">
        <v>0</v>
      </c>
      <c r="N140" s="65"/>
      <c r="O140" s="65"/>
      <c r="P140" s="65"/>
      <c r="Q140" s="65"/>
      <c r="R140" s="65"/>
      <c r="S140" s="65"/>
      <c r="T140" s="65"/>
      <c r="U140" s="65"/>
      <c r="V140" s="65"/>
    </row>
    <row r="141" spans="1:22" s="96" customFormat="1" ht="48" customHeight="1" x14ac:dyDescent="0.2">
      <c r="A141" s="151">
        <f>1+A140</f>
        <v>2</v>
      </c>
      <c r="B141" s="17" t="s">
        <v>219</v>
      </c>
      <c r="C141" s="16" t="s">
        <v>220</v>
      </c>
      <c r="D141" s="16" t="s">
        <v>43</v>
      </c>
      <c r="E141" s="16" t="s">
        <v>221</v>
      </c>
      <c r="F141" s="16" t="s">
        <v>46</v>
      </c>
      <c r="G141" s="16" t="s">
        <v>222</v>
      </c>
      <c r="H141" s="16" t="s">
        <v>218</v>
      </c>
      <c r="I141" s="20"/>
      <c r="J141" s="20"/>
      <c r="K141" s="20"/>
      <c r="L141" s="20">
        <v>6</v>
      </c>
      <c r="M141" s="20">
        <v>0</v>
      </c>
      <c r="N141" s="65"/>
      <c r="O141" s="65"/>
      <c r="P141" s="65"/>
      <c r="Q141" s="65"/>
      <c r="R141" s="65"/>
      <c r="S141" s="65"/>
      <c r="T141" s="65"/>
      <c r="U141" s="65"/>
      <c r="V141" s="65"/>
    </row>
    <row r="142" spans="1:22" s="96" customFormat="1" ht="48" customHeight="1" x14ac:dyDescent="0.2">
      <c r="A142" s="151">
        <f>1+A141</f>
        <v>3</v>
      </c>
      <c r="B142" s="17">
        <v>43299</v>
      </c>
      <c r="C142" s="16" t="s">
        <v>223</v>
      </c>
      <c r="D142" s="16" t="s">
        <v>35</v>
      </c>
      <c r="E142" s="16" t="s">
        <v>216</v>
      </c>
      <c r="F142" s="16" t="s">
        <v>46</v>
      </c>
      <c r="G142" s="16" t="s">
        <v>224</v>
      </c>
      <c r="H142" s="16" t="s">
        <v>218</v>
      </c>
      <c r="I142" s="20">
        <v>15</v>
      </c>
      <c r="J142" s="20">
        <v>11</v>
      </c>
      <c r="K142" s="20" t="s">
        <v>19</v>
      </c>
      <c r="L142" s="20">
        <v>6</v>
      </c>
      <c r="M142" s="20">
        <v>0</v>
      </c>
      <c r="N142" s="65"/>
      <c r="O142" s="65"/>
      <c r="P142" s="65"/>
      <c r="Q142" s="65"/>
      <c r="R142" s="65"/>
      <c r="S142" s="65"/>
      <c r="T142" s="65"/>
      <c r="U142" s="65"/>
      <c r="V142" s="65"/>
    </row>
    <row r="143" spans="1:22" s="96" customFormat="1" ht="48" customHeight="1" x14ac:dyDescent="0.2">
      <c r="A143" s="151">
        <f t="shared" ref="A143:A145" si="13">1+A142</f>
        <v>4</v>
      </c>
      <c r="B143" s="17">
        <v>43306</v>
      </c>
      <c r="C143" s="16" t="s">
        <v>70</v>
      </c>
      <c r="D143" s="16" t="s">
        <v>35</v>
      </c>
      <c r="E143" s="16" t="s">
        <v>216</v>
      </c>
      <c r="F143" s="16" t="s">
        <v>46</v>
      </c>
      <c r="G143" s="16" t="s">
        <v>217</v>
      </c>
      <c r="H143" s="16" t="s">
        <v>218</v>
      </c>
      <c r="I143" s="20">
        <v>8</v>
      </c>
      <c r="J143" s="20">
        <v>2</v>
      </c>
      <c r="K143" s="20" t="s">
        <v>19</v>
      </c>
      <c r="L143" s="20">
        <v>6</v>
      </c>
      <c r="M143" s="20">
        <v>0</v>
      </c>
      <c r="N143" s="65"/>
      <c r="O143" s="65"/>
      <c r="P143" s="65"/>
      <c r="Q143" s="65"/>
      <c r="R143" s="65"/>
      <c r="S143" s="65"/>
      <c r="T143" s="65"/>
      <c r="U143" s="65"/>
      <c r="V143" s="65"/>
    </row>
    <row r="144" spans="1:22" s="149" customFormat="1" ht="61.5" customHeight="1" x14ac:dyDescent="0.2">
      <c r="A144" s="377">
        <f t="shared" si="13"/>
        <v>5</v>
      </c>
      <c r="B144" s="142" t="s">
        <v>225</v>
      </c>
      <c r="C144" s="143" t="s">
        <v>226</v>
      </c>
      <c r="D144" s="143" t="s">
        <v>35</v>
      </c>
      <c r="E144" s="144">
        <v>65</v>
      </c>
      <c r="F144" s="143" t="s">
        <v>227</v>
      </c>
      <c r="G144" s="143" t="s">
        <v>228</v>
      </c>
      <c r="H144" s="145" t="s">
        <v>229</v>
      </c>
      <c r="I144" s="146" t="s">
        <v>27</v>
      </c>
      <c r="J144" s="146"/>
      <c r="K144" s="147"/>
      <c r="L144" s="148"/>
      <c r="M144" s="146"/>
    </row>
    <row r="145" spans="1:13" s="149" customFormat="1" ht="61.5" customHeight="1" x14ac:dyDescent="0.2">
      <c r="A145" s="151">
        <f t="shared" si="13"/>
        <v>6</v>
      </c>
      <c r="B145" s="17">
        <v>43322</v>
      </c>
      <c r="C145" s="16" t="s">
        <v>223</v>
      </c>
      <c r="D145" s="16" t="s">
        <v>51</v>
      </c>
      <c r="E145" s="150" t="s">
        <v>216</v>
      </c>
      <c r="F145" s="16" t="s">
        <v>46</v>
      </c>
      <c r="G145" s="16" t="s">
        <v>224</v>
      </c>
      <c r="H145" s="19" t="s">
        <v>218</v>
      </c>
      <c r="I145" s="20">
        <v>24</v>
      </c>
      <c r="J145" s="20">
        <v>2</v>
      </c>
      <c r="K145" s="21" t="s">
        <v>19</v>
      </c>
      <c r="L145" s="22">
        <v>6</v>
      </c>
      <c r="M145" s="20">
        <v>0</v>
      </c>
    </row>
    <row r="146" spans="1:13" s="149" customFormat="1" ht="61.5" customHeight="1" x14ac:dyDescent="0.2">
      <c r="A146" s="151">
        <f>1+A144</f>
        <v>6</v>
      </c>
      <c r="B146" s="17">
        <v>43325</v>
      </c>
      <c r="C146" s="16" t="s">
        <v>104</v>
      </c>
      <c r="D146" s="16" t="s">
        <v>15</v>
      </c>
      <c r="E146" s="150">
        <v>840</v>
      </c>
      <c r="F146" s="16" t="s">
        <v>46</v>
      </c>
      <c r="G146" s="16" t="s">
        <v>230</v>
      </c>
      <c r="H146" s="19" t="s">
        <v>229</v>
      </c>
      <c r="I146" s="20">
        <v>13</v>
      </c>
      <c r="J146" s="20">
        <v>12</v>
      </c>
      <c r="K146" s="21" t="s">
        <v>19</v>
      </c>
      <c r="L146" s="22">
        <v>6</v>
      </c>
      <c r="M146" s="20">
        <v>1</v>
      </c>
    </row>
    <row r="147" spans="1:13" s="149" customFormat="1" ht="61.5" customHeight="1" x14ac:dyDescent="0.2">
      <c r="A147" s="151">
        <f t="shared" ref="A147:A157" si="14">1+A146</f>
        <v>7</v>
      </c>
      <c r="B147" s="17">
        <v>43326</v>
      </c>
      <c r="C147" s="16" t="s">
        <v>66</v>
      </c>
      <c r="D147" s="16" t="s">
        <v>51</v>
      </c>
      <c r="E147" s="150">
        <v>720</v>
      </c>
      <c r="F147" s="16" t="s">
        <v>46</v>
      </c>
      <c r="G147" s="16" t="s">
        <v>230</v>
      </c>
      <c r="H147" s="19" t="s">
        <v>229</v>
      </c>
      <c r="I147" s="20">
        <v>12</v>
      </c>
      <c r="J147" s="20">
        <v>12</v>
      </c>
      <c r="K147" s="21" t="s">
        <v>19</v>
      </c>
      <c r="L147" s="22">
        <v>6</v>
      </c>
      <c r="M147" s="20">
        <v>1</v>
      </c>
    </row>
    <row r="148" spans="1:13" s="149" customFormat="1" ht="61.5" customHeight="1" x14ac:dyDescent="0.2">
      <c r="A148" s="151">
        <f t="shared" si="14"/>
        <v>8</v>
      </c>
      <c r="B148" s="17">
        <v>43341</v>
      </c>
      <c r="C148" s="16" t="s">
        <v>85</v>
      </c>
      <c r="D148" s="16" t="s">
        <v>33</v>
      </c>
      <c r="E148" s="150" t="s">
        <v>231</v>
      </c>
      <c r="F148" s="16" t="s">
        <v>46</v>
      </c>
      <c r="G148" s="16" t="s">
        <v>232</v>
      </c>
      <c r="H148" s="19" t="s">
        <v>218</v>
      </c>
      <c r="I148" s="20">
        <v>21</v>
      </c>
      <c r="J148" s="20">
        <v>9</v>
      </c>
      <c r="K148" s="21" t="s">
        <v>19</v>
      </c>
      <c r="L148" s="22">
        <v>7</v>
      </c>
      <c r="M148" s="20">
        <v>0</v>
      </c>
    </row>
    <row r="149" spans="1:13" s="149" customFormat="1" ht="61.5" customHeight="1" x14ac:dyDescent="0.2">
      <c r="A149" s="151">
        <f t="shared" si="14"/>
        <v>9</v>
      </c>
      <c r="B149" s="17">
        <v>43342</v>
      </c>
      <c r="C149" s="16" t="s">
        <v>104</v>
      </c>
      <c r="D149" s="16" t="s">
        <v>33</v>
      </c>
      <c r="E149" s="150">
        <v>1250</v>
      </c>
      <c r="F149" s="16" t="s">
        <v>46</v>
      </c>
      <c r="G149" s="16" t="s">
        <v>233</v>
      </c>
      <c r="H149" s="19" t="s">
        <v>229</v>
      </c>
      <c r="I149" s="20">
        <v>35</v>
      </c>
      <c r="J149" s="20">
        <v>34</v>
      </c>
      <c r="K149" s="21" t="s">
        <v>19</v>
      </c>
      <c r="L149" s="22">
        <v>7</v>
      </c>
      <c r="M149" s="20">
        <v>0</v>
      </c>
    </row>
    <row r="150" spans="1:13" s="149" customFormat="1" ht="61.5" customHeight="1" x14ac:dyDescent="0.2">
      <c r="A150" s="151">
        <f t="shared" si="14"/>
        <v>10</v>
      </c>
      <c r="B150" s="17">
        <v>43342</v>
      </c>
      <c r="C150" s="16" t="s">
        <v>70</v>
      </c>
      <c r="D150" s="16" t="s">
        <v>43</v>
      </c>
      <c r="E150" s="150" t="s">
        <v>216</v>
      </c>
      <c r="F150" s="16" t="s">
        <v>46</v>
      </c>
      <c r="G150" s="16" t="s">
        <v>217</v>
      </c>
      <c r="H150" s="153" t="s">
        <v>218</v>
      </c>
      <c r="I150" s="20">
        <v>33</v>
      </c>
      <c r="J150" s="20">
        <v>13</v>
      </c>
      <c r="K150" s="21" t="s">
        <v>19</v>
      </c>
      <c r="L150" s="22">
        <v>6</v>
      </c>
      <c r="M150" s="20">
        <v>0</v>
      </c>
    </row>
    <row r="151" spans="1:13" s="149" customFormat="1" ht="61.5" customHeight="1" x14ac:dyDescent="0.2">
      <c r="A151" s="151">
        <f t="shared" si="14"/>
        <v>11</v>
      </c>
      <c r="B151" s="17">
        <v>43348</v>
      </c>
      <c r="C151" s="16" t="s">
        <v>223</v>
      </c>
      <c r="D151" s="16" t="s">
        <v>43</v>
      </c>
      <c r="E151" s="150" t="s">
        <v>231</v>
      </c>
      <c r="F151" s="16" t="s">
        <v>46</v>
      </c>
      <c r="G151" s="16" t="s">
        <v>234</v>
      </c>
      <c r="H151" s="153" t="s">
        <v>218</v>
      </c>
      <c r="I151" s="20">
        <v>8</v>
      </c>
      <c r="J151" s="20">
        <v>4</v>
      </c>
      <c r="K151" s="21" t="s">
        <v>19</v>
      </c>
      <c r="L151" s="22">
        <v>6</v>
      </c>
      <c r="M151" s="20">
        <v>0</v>
      </c>
    </row>
    <row r="152" spans="1:13" s="149" customFormat="1" ht="61.5" customHeight="1" x14ac:dyDescent="0.2">
      <c r="A152" s="151">
        <f t="shared" si="14"/>
        <v>12</v>
      </c>
      <c r="B152" s="17">
        <v>43348</v>
      </c>
      <c r="C152" s="16" t="s">
        <v>76</v>
      </c>
      <c r="D152" s="16" t="s">
        <v>33</v>
      </c>
      <c r="E152" s="150">
        <v>0</v>
      </c>
      <c r="F152" s="16" t="s">
        <v>235</v>
      </c>
      <c r="G152" s="16" t="s">
        <v>236</v>
      </c>
      <c r="H152" s="153" t="s">
        <v>237</v>
      </c>
      <c r="I152" s="20">
        <v>55</v>
      </c>
      <c r="J152" s="20">
        <v>42</v>
      </c>
      <c r="K152" s="21" t="s">
        <v>19</v>
      </c>
      <c r="L152" s="22">
        <v>7</v>
      </c>
      <c r="M152" s="20">
        <v>0</v>
      </c>
    </row>
    <row r="153" spans="1:13" s="149" customFormat="1" ht="61.5" customHeight="1" x14ac:dyDescent="0.2">
      <c r="A153" s="151">
        <f t="shared" si="14"/>
        <v>13</v>
      </c>
      <c r="B153" s="17">
        <v>43349</v>
      </c>
      <c r="C153" s="16" t="s">
        <v>76</v>
      </c>
      <c r="D153" s="16" t="s">
        <v>35</v>
      </c>
      <c r="E153" s="150">
        <v>0</v>
      </c>
      <c r="F153" s="16" t="s">
        <v>235</v>
      </c>
      <c r="G153" s="16" t="s">
        <v>236</v>
      </c>
      <c r="H153" s="153" t="s">
        <v>237</v>
      </c>
      <c r="I153" s="20">
        <v>55</v>
      </c>
      <c r="J153" s="20">
        <v>39</v>
      </c>
      <c r="K153" s="21" t="s">
        <v>19</v>
      </c>
      <c r="L153" s="22">
        <v>7</v>
      </c>
      <c r="M153" s="20">
        <v>0</v>
      </c>
    </row>
    <row r="154" spans="1:13" s="149" customFormat="1" ht="61.5" customHeight="1" x14ac:dyDescent="0.2">
      <c r="A154" s="151">
        <f t="shared" si="14"/>
        <v>14</v>
      </c>
      <c r="B154" s="17">
        <v>43350</v>
      </c>
      <c r="C154" s="16" t="s">
        <v>76</v>
      </c>
      <c r="D154" s="16" t="s">
        <v>43</v>
      </c>
      <c r="E154" s="150">
        <v>0</v>
      </c>
      <c r="F154" s="16" t="s">
        <v>235</v>
      </c>
      <c r="G154" s="16" t="s">
        <v>236</v>
      </c>
      <c r="H154" s="153" t="s">
        <v>237</v>
      </c>
      <c r="I154" s="20">
        <v>52</v>
      </c>
      <c r="J154" s="20">
        <v>49</v>
      </c>
      <c r="K154" s="21" t="s">
        <v>19</v>
      </c>
      <c r="L154" s="22">
        <v>7</v>
      </c>
      <c r="M154" s="20">
        <v>0</v>
      </c>
    </row>
    <row r="155" spans="1:13" s="149" customFormat="1" ht="61.5" customHeight="1" x14ac:dyDescent="0.2">
      <c r="A155" s="151">
        <f t="shared" si="14"/>
        <v>15</v>
      </c>
      <c r="B155" s="17">
        <v>43362</v>
      </c>
      <c r="C155" s="16" t="s">
        <v>223</v>
      </c>
      <c r="D155" s="16" t="s">
        <v>54</v>
      </c>
      <c r="E155" s="150" t="s">
        <v>216</v>
      </c>
      <c r="F155" s="16" t="s">
        <v>46</v>
      </c>
      <c r="G155" s="16" t="s">
        <v>224</v>
      </c>
      <c r="H155" s="153" t="s">
        <v>218</v>
      </c>
      <c r="I155" s="20">
        <v>11</v>
      </c>
      <c r="J155" s="20"/>
      <c r="K155" s="21" t="s">
        <v>19</v>
      </c>
      <c r="L155" s="22">
        <v>6</v>
      </c>
      <c r="M155" s="20">
        <v>0</v>
      </c>
    </row>
    <row r="156" spans="1:13" s="149" customFormat="1" ht="61.5" customHeight="1" x14ac:dyDescent="0.2">
      <c r="A156" s="151">
        <f t="shared" si="14"/>
        <v>16</v>
      </c>
      <c r="B156" s="17" t="s">
        <v>238</v>
      </c>
      <c r="C156" s="16" t="s">
        <v>239</v>
      </c>
      <c r="D156" s="16" t="s">
        <v>35</v>
      </c>
      <c r="E156" s="18" t="s">
        <v>240</v>
      </c>
      <c r="F156" s="16" t="s">
        <v>46</v>
      </c>
      <c r="G156" s="16" t="s">
        <v>241</v>
      </c>
      <c r="H156" s="153" t="s">
        <v>242</v>
      </c>
      <c r="I156" s="20">
        <v>10</v>
      </c>
      <c r="J156" s="20">
        <v>10</v>
      </c>
      <c r="K156" s="21" t="s">
        <v>19</v>
      </c>
      <c r="L156" s="22">
        <v>7</v>
      </c>
      <c r="M156" s="20">
        <v>0</v>
      </c>
    </row>
    <row r="157" spans="1:13" s="149" customFormat="1" ht="61.5" customHeight="1" x14ac:dyDescent="0.2">
      <c r="A157" s="151">
        <f t="shared" si="14"/>
        <v>17</v>
      </c>
      <c r="B157" s="17">
        <v>43374</v>
      </c>
      <c r="C157" s="16" t="s">
        <v>243</v>
      </c>
      <c r="D157" s="16" t="s">
        <v>94</v>
      </c>
      <c r="E157" s="18" t="s">
        <v>244</v>
      </c>
      <c r="F157" s="16" t="s">
        <v>24</v>
      </c>
      <c r="G157" s="16" t="s">
        <v>245</v>
      </c>
      <c r="H157" s="153" t="s">
        <v>242</v>
      </c>
      <c r="I157" s="20">
        <v>30</v>
      </c>
      <c r="J157" s="20">
        <v>25</v>
      </c>
      <c r="K157" s="21" t="s">
        <v>19</v>
      </c>
      <c r="L157" s="22">
        <v>6</v>
      </c>
      <c r="M157" s="20">
        <v>0</v>
      </c>
    </row>
    <row r="158" spans="1:13" s="149" customFormat="1" ht="61.5" customHeight="1" x14ac:dyDescent="0.2">
      <c r="A158" s="151">
        <f>1+A157</f>
        <v>18</v>
      </c>
      <c r="B158" s="17" t="s">
        <v>246</v>
      </c>
      <c r="C158" s="16" t="s">
        <v>128</v>
      </c>
      <c r="D158" s="16" t="s">
        <v>43</v>
      </c>
      <c r="E158" s="18" t="s">
        <v>216</v>
      </c>
      <c r="F158" s="16" t="s">
        <v>46</v>
      </c>
      <c r="G158" s="16" t="s">
        <v>224</v>
      </c>
      <c r="H158" s="153" t="s">
        <v>218</v>
      </c>
      <c r="I158" s="20">
        <v>14</v>
      </c>
      <c r="J158" s="20">
        <v>3</v>
      </c>
      <c r="K158" s="21" t="s">
        <v>19</v>
      </c>
      <c r="L158" s="22">
        <v>6</v>
      </c>
      <c r="M158" s="20">
        <v>0</v>
      </c>
    </row>
    <row r="159" spans="1:13" s="149" customFormat="1" ht="61.5" customHeight="1" x14ac:dyDescent="0.2">
      <c r="A159" s="151">
        <f t="shared" ref="A159:A183" si="15">1+A158</f>
        <v>19</v>
      </c>
      <c r="B159" s="17">
        <v>43378</v>
      </c>
      <c r="C159" s="16" t="s">
        <v>76</v>
      </c>
      <c r="D159" s="16" t="s">
        <v>33</v>
      </c>
      <c r="E159" s="18">
        <v>0</v>
      </c>
      <c r="F159" s="16" t="s">
        <v>235</v>
      </c>
      <c r="G159" s="16" t="s">
        <v>247</v>
      </c>
      <c r="H159" s="153" t="s">
        <v>237</v>
      </c>
      <c r="I159" s="20">
        <v>24</v>
      </c>
      <c r="J159" s="20">
        <v>22</v>
      </c>
      <c r="K159" s="21" t="s">
        <v>19</v>
      </c>
      <c r="L159" s="22">
        <v>7</v>
      </c>
      <c r="M159" s="20">
        <v>0</v>
      </c>
    </row>
    <row r="160" spans="1:13" s="149" customFormat="1" ht="61.5" customHeight="1" x14ac:dyDescent="0.2">
      <c r="A160" s="151">
        <f t="shared" si="15"/>
        <v>20</v>
      </c>
      <c r="B160" s="17">
        <v>43385</v>
      </c>
      <c r="C160" s="16" t="s">
        <v>248</v>
      </c>
      <c r="D160" s="16" t="s">
        <v>35</v>
      </c>
      <c r="E160" s="18">
        <v>0</v>
      </c>
      <c r="F160" s="16" t="s">
        <v>235</v>
      </c>
      <c r="G160" s="16" t="s">
        <v>247</v>
      </c>
      <c r="H160" s="153" t="s">
        <v>237</v>
      </c>
      <c r="I160" s="20">
        <v>24</v>
      </c>
      <c r="J160" s="20">
        <v>19</v>
      </c>
      <c r="K160" s="21" t="s">
        <v>19</v>
      </c>
      <c r="L160" s="22">
        <v>7</v>
      </c>
      <c r="M160" s="20">
        <v>1</v>
      </c>
    </row>
    <row r="161" spans="1:13" s="149" customFormat="1" ht="61.5" customHeight="1" x14ac:dyDescent="0.2">
      <c r="A161" s="151">
        <f t="shared" si="15"/>
        <v>21</v>
      </c>
      <c r="B161" s="17">
        <v>43392</v>
      </c>
      <c r="C161" s="16" t="s">
        <v>76</v>
      </c>
      <c r="D161" s="16" t="s">
        <v>43</v>
      </c>
      <c r="E161" s="18">
        <v>0</v>
      </c>
      <c r="F161" s="16" t="s">
        <v>235</v>
      </c>
      <c r="G161" s="16" t="s">
        <v>247</v>
      </c>
      <c r="H161" s="153" t="s">
        <v>237</v>
      </c>
      <c r="I161" s="20">
        <v>17</v>
      </c>
      <c r="J161" s="20">
        <v>17</v>
      </c>
      <c r="K161" s="21" t="s">
        <v>19</v>
      </c>
      <c r="L161" s="22">
        <v>6.5</v>
      </c>
      <c r="M161" s="20">
        <v>0</v>
      </c>
    </row>
    <row r="162" spans="1:13" s="149" customFormat="1" ht="61.5" customHeight="1" x14ac:dyDescent="0.2">
      <c r="A162" s="151">
        <f t="shared" si="15"/>
        <v>22</v>
      </c>
      <c r="B162" s="17" t="s">
        <v>249</v>
      </c>
      <c r="C162" s="16" t="s">
        <v>128</v>
      </c>
      <c r="D162" s="16" t="s">
        <v>54</v>
      </c>
      <c r="E162" s="18" t="s">
        <v>216</v>
      </c>
      <c r="F162" s="16" t="s">
        <v>250</v>
      </c>
      <c r="G162" s="16" t="s">
        <v>251</v>
      </c>
      <c r="H162" s="153" t="s">
        <v>218</v>
      </c>
      <c r="I162" s="20">
        <v>10</v>
      </c>
      <c r="J162" s="20"/>
      <c r="K162" s="21" t="s">
        <v>19</v>
      </c>
      <c r="L162" s="22">
        <v>6</v>
      </c>
      <c r="M162" s="20">
        <v>0</v>
      </c>
    </row>
    <row r="163" spans="1:13" s="149" customFormat="1" ht="61.5" customHeight="1" x14ac:dyDescent="0.2">
      <c r="A163" s="377">
        <f t="shared" si="15"/>
        <v>23</v>
      </c>
      <c r="B163" s="142">
        <v>43406</v>
      </c>
      <c r="C163" s="143" t="s">
        <v>76</v>
      </c>
      <c r="D163" s="143" t="s">
        <v>33</v>
      </c>
      <c r="E163" s="156">
        <v>0</v>
      </c>
      <c r="F163" s="143" t="s">
        <v>235</v>
      </c>
      <c r="G163" s="143" t="s">
        <v>252</v>
      </c>
      <c r="H163" s="157" t="s">
        <v>237</v>
      </c>
      <c r="I163" s="521" t="s">
        <v>253</v>
      </c>
      <c r="J163" s="522"/>
      <c r="K163" s="522"/>
      <c r="L163" s="522"/>
      <c r="M163" s="523"/>
    </row>
    <row r="164" spans="1:13" s="149" customFormat="1" ht="61.5" customHeight="1" x14ac:dyDescent="0.2">
      <c r="A164" s="151">
        <f t="shared" si="15"/>
        <v>24</v>
      </c>
      <c r="B164" s="17">
        <v>43410</v>
      </c>
      <c r="C164" s="16" t="s">
        <v>70</v>
      </c>
      <c r="D164" s="16" t="s">
        <v>35</v>
      </c>
      <c r="E164" s="18" t="s">
        <v>231</v>
      </c>
      <c r="F164" s="16" t="s">
        <v>46</v>
      </c>
      <c r="G164" s="16" t="s">
        <v>232</v>
      </c>
      <c r="H164" s="153" t="s">
        <v>218</v>
      </c>
      <c r="I164" s="20">
        <v>20</v>
      </c>
      <c r="J164" s="20">
        <v>2</v>
      </c>
      <c r="K164" s="21" t="s">
        <v>19</v>
      </c>
      <c r="L164" s="22">
        <v>6</v>
      </c>
      <c r="M164" s="20">
        <v>0</v>
      </c>
    </row>
    <row r="165" spans="1:13" s="149" customFormat="1" ht="61.5" customHeight="1" x14ac:dyDescent="0.2">
      <c r="A165" s="151">
        <f t="shared" si="15"/>
        <v>25</v>
      </c>
      <c r="B165" s="17">
        <v>43413</v>
      </c>
      <c r="C165" s="16" t="s">
        <v>76</v>
      </c>
      <c r="D165" s="16" t="s">
        <v>33</v>
      </c>
      <c r="E165" s="18">
        <v>0</v>
      </c>
      <c r="F165" s="16" t="s">
        <v>235</v>
      </c>
      <c r="G165" s="16" t="s">
        <v>252</v>
      </c>
      <c r="H165" s="153" t="s">
        <v>237</v>
      </c>
      <c r="I165" s="20">
        <v>20</v>
      </c>
      <c r="J165" s="20">
        <v>13</v>
      </c>
      <c r="K165" s="21" t="s">
        <v>19</v>
      </c>
      <c r="L165" s="22">
        <v>7</v>
      </c>
      <c r="M165" s="20">
        <v>0</v>
      </c>
    </row>
    <row r="166" spans="1:13" s="149" customFormat="1" ht="61.5" customHeight="1" x14ac:dyDescent="0.2">
      <c r="A166" s="151">
        <f t="shared" si="15"/>
        <v>26</v>
      </c>
      <c r="B166" s="17">
        <v>43424</v>
      </c>
      <c r="C166" s="16" t="s">
        <v>76</v>
      </c>
      <c r="D166" s="16" t="s">
        <v>35</v>
      </c>
      <c r="E166" s="18">
        <v>0</v>
      </c>
      <c r="F166" s="16" t="s">
        <v>235</v>
      </c>
      <c r="G166" s="16" t="s">
        <v>252</v>
      </c>
      <c r="H166" s="153" t="s">
        <v>237</v>
      </c>
      <c r="I166" s="20">
        <v>17</v>
      </c>
      <c r="J166" s="20">
        <v>17</v>
      </c>
      <c r="K166" s="21" t="s">
        <v>19</v>
      </c>
      <c r="L166" s="22">
        <v>6.5</v>
      </c>
      <c r="M166" s="20">
        <v>0</v>
      </c>
    </row>
    <row r="167" spans="1:13" s="149" customFormat="1" ht="61.5" customHeight="1" x14ac:dyDescent="0.2">
      <c r="A167" s="151">
        <f t="shared" si="15"/>
        <v>27</v>
      </c>
      <c r="B167" s="17" t="s">
        <v>254</v>
      </c>
      <c r="C167" s="16" t="s">
        <v>255</v>
      </c>
      <c r="D167" s="16" t="s">
        <v>33</v>
      </c>
      <c r="E167" s="18" t="s">
        <v>256</v>
      </c>
      <c r="F167" s="16" t="s">
        <v>257</v>
      </c>
      <c r="G167" s="16" t="s">
        <v>222</v>
      </c>
      <c r="H167" s="153" t="s">
        <v>218</v>
      </c>
      <c r="I167" s="20">
        <v>15</v>
      </c>
      <c r="J167" s="20">
        <v>11</v>
      </c>
      <c r="K167" s="21" t="s">
        <v>19</v>
      </c>
      <c r="L167" s="22">
        <v>7</v>
      </c>
      <c r="M167" s="20">
        <v>0</v>
      </c>
    </row>
    <row r="168" spans="1:13" s="149" customFormat="1" ht="61.5" customHeight="1" x14ac:dyDescent="0.2">
      <c r="A168" s="151">
        <f t="shared" si="15"/>
        <v>28</v>
      </c>
      <c r="B168" s="17">
        <v>43431</v>
      </c>
      <c r="C168" s="16" t="s">
        <v>76</v>
      </c>
      <c r="D168" s="16" t="s">
        <v>43</v>
      </c>
      <c r="E168" s="18">
        <v>0</v>
      </c>
      <c r="F168" s="16" t="s">
        <v>235</v>
      </c>
      <c r="G168" s="16" t="s">
        <v>252</v>
      </c>
      <c r="H168" s="153" t="s">
        <v>237</v>
      </c>
      <c r="I168" s="20">
        <v>17</v>
      </c>
      <c r="J168" s="20">
        <v>17</v>
      </c>
      <c r="K168" s="21" t="s">
        <v>19</v>
      </c>
      <c r="L168" s="22">
        <v>6.5</v>
      </c>
      <c r="M168" s="20">
        <v>0</v>
      </c>
    </row>
    <row r="169" spans="1:13" s="149" customFormat="1" ht="61.5" customHeight="1" x14ac:dyDescent="0.2">
      <c r="A169" s="134">
        <f t="shared" si="15"/>
        <v>29</v>
      </c>
      <c r="B169" s="31">
        <v>43436</v>
      </c>
      <c r="C169" s="30" t="s">
        <v>76</v>
      </c>
      <c r="D169" s="30" t="s">
        <v>33</v>
      </c>
      <c r="E169" s="32">
        <v>0</v>
      </c>
      <c r="F169" s="30" t="s">
        <v>235</v>
      </c>
      <c r="G169" s="30" t="s">
        <v>247</v>
      </c>
      <c r="H169" s="154" t="s">
        <v>237</v>
      </c>
      <c r="I169" s="59"/>
      <c r="J169" s="58">
        <v>26</v>
      </c>
      <c r="K169" s="158"/>
      <c r="L169" s="159"/>
      <c r="M169" s="59"/>
    </row>
    <row r="170" spans="1:13" s="149" customFormat="1" ht="61.5" customHeight="1" x14ac:dyDescent="0.2">
      <c r="A170" s="134">
        <f t="shared" si="15"/>
        <v>30</v>
      </c>
      <c r="B170" s="31">
        <v>43448</v>
      </c>
      <c r="C170" s="30" t="s">
        <v>76</v>
      </c>
      <c r="D170" s="30" t="s">
        <v>35</v>
      </c>
      <c r="E170" s="32">
        <v>0</v>
      </c>
      <c r="F170" s="30" t="s">
        <v>235</v>
      </c>
      <c r="G170" s="30" t="s">
        <v>247</v>
      </c>
      <c r="H170" s="154" t="s">
        <v>237</v>
      </c>
      <c r="I170" s="59"/>
      <c r="J170" s="59">
        <v>17</v>
      </c>
      <c r="K170" s="158" t="s">
        <v>258</v>
      </c>
      <c r="L170" s="159"/>
      <c r="M170" s="59"/>
    </row>
    <row r="171" spans="1:13" s="149" customFormat="1" ht="61.5" customHeight="1" x14ac:dyDescent="0.2">
      <c r="A171" s="134">
        <f t="shared" si="15"/>
        <v>31</v>
      </c>
      <c r="B171" s="31">
        <v>43453</v>
      </c>
      <c r="C171" s="30" t="s">
        <v>76</v>
      </c>
      <c r="D171" s="30" t="s">
        <v>43</v>
      </c>
      <c r="E171" s="32">
        <v>0</v>
      </c>
      <c r="F171" s="30" t="s">
        <v>235</v>
      </c>
      <c r="G171" s="30" t="s">
        <v>247</v>
      </c>
      <c r="H171" s="154" t="s">
        <v>237</v>
      </c>
      <c r="I171" s="59"/>
      <c r="J171" s="59">
        <v>24</v>
      </c>
      <c r="K171" s="158" t="s">
        <v>258</v>
      </c>
      <c r="L171" s="159"/>
      <c r="M171" s="59"/>
    </row>
    <row r="172" spans="1:13" s="149" customFormat="1" ht="61.5" customHeight="1" x14ac:dyDescent="0.2">
      <c r="A172" s="134">
        <f t="shared" si="15"/>
        <v>32</v>
      </c>
      <c r="B172" s="31">
        <v>43469</v>
      </c>
      <c r="C172" s="30" t="s">
        <v>76</v>
      </c>
      <c r="D172" s="30" t="s">
        <v>33</v>
      </c>
      <c r="E172" s="32">
        <v>0</v>
      </c>
      <c r="F172" s="30" t="s">
        <v>235</v>
      </c>
      <c r="G172" s="30" t="s">
        <v>247</v>
      </c>
      <c r="H172" s="154" t="s">
        <v>237</v>
      </c>
      <c r="I172" s="59"/>
      <c r="J172" s="59"/>
      <c r="K172" s="158"/>
      <c r="L172" s="159"/>
      <c r="M172" s="59"/>
    </row>
    <row r="173" spans="1:13" s="149" customFormat="1" ht="61.5" customHeight="1" x14ac:dyDescent="0.2">
      <c r="A173" s="134">
        <f t="shared" si="15"/>
        <v>33</v>
      </c>
      <c r="B173" s="31">
        <v>43476</v>
      </c>
      <c r="C173" s="30" t="s">
        <v>66</v>
      </c>
      <c r="D173" s="30" t="s">
        <v>35</v>
      </c>
      <c r="E173" s="32">
        <v>0</v>
      </c>
      <c r="F173" s="30" t="s">
        <v>235</v>
      </c>
      <c r="G173" s="30" t="s">
        <v>247</v>
      </c>
      <c r="H173" s="154" t="s">
        <v>237</v>
      </c>
      <c r="I173" s="59"/>
      <c r="J173" s="59"/>
      <c r="K173" s="158"/>
      <c r="L173" s="159"/>
      <c r="M173" s="59"/>
    </row>
    <row r="174" spans="1:13" s="190" customFormat="1" ht="61.5" customHeight="1" x14ac:dyDescent="0.2">
      <c r="A174" s="134">
        <f t="shared" si="15"/>
        <v>34</v>
      </c>
      <c r="B174" s="31">
        <v>43483</v>
      </c>
      <c r="C174" s="30" t="s">
        <v>66</v>
      </c>
      <c r="D174" s="30" t="s">
        <v>43</v>
      </c>
      <c r="E174" s="32">
        <v>0</v>
      </c>
      <c r="F174" s="30" t="s">
        <v>235</v>
      </c>
      <c r="G174" s="30" t="s">
        <v>247</v>
      </c>
      <c r="H174" s="154" t="s">
        <v>237</v>
      </c>
      <c r="I174" s="135"/>
      <c r="J174" s="378">
        <v>36</v>
      </c>
      <c r="K174" s="155"/>
      <c r="L174" s="136"/>
      <c r="M174" s="135"/>
    </row>
    <row r="175" spans="1:13" s="190" customFormat="1" ht="61.5" customHeight="1" x14ac:dyDescent="0.2">
      <c r="A175" s="151"/>
      <c r="B175" s="17">
        <v>43490</v>
      </c>
      <c r="C175" s="16" t="s">
        <v>44</v>
      </c>
      <c r="D175" s="16" t="s">
        <v>43</v>
      </c>
      <c r="E175" s="18" t="s">
        <v>713</v>
      </c>
      <c r="F175" s="16" t="s">
        <v>714</v>
      </c>
      <c r="G175" s="16" t="s">
        <v>715</v>
      </c>
      <c r="H175" s="153" t="s">
        <v>218</v>
      </c>
      <c r="I175" s="20">
        <v>9</v>
      </c>
      <c r="J175" s="20">
        <v>1</v>
      </c>
      <c r="K175" s="21" t="s">
        <v>19</v>
      </c>
      <c r="L175" s="22">
        <v>6</v>
      </c>
      <c r="M175" s="20">
        <v>0</v>
      </c>
    </row>
    <row r="176" spans="1:13" s="190" customFormat="1" ht="61.5" customHeight="1" x14ac:dyDescent="0.2">
      <c r="A176" s="151">
        <f>1+A174</f>
        <v>35</v>
      </c>
      <c r="B176" s="17" t="s">
        <v>682</v>
      </c>
      <c r="C176" s="16" t="s">
        <v>259</v>
      </c>
      <c r="D176" s="16" t="s">
        <v>35</v>
      </c>
      <c r="E176" s="18" t="s">
        <v>221</v>
      </c>
      <c r="F176" s="16" t="s">
        <v>46</v>
      </c>
      <c r="G176" s="16" t="s">
        <v>260</v>
      </c>
      <c r="H176" s="153" t="s">
        <v>242</v>
      </c>
      <c r="I176" s="20">
        <v>20</v>
      </c>
      <c r="J176" s="20">
        <v>19</v>
      </c>
      <c r="K176" s="21" t="s">
        <v>19</v>
      </c>
      <c r="L176" s="22">
        <v>7</v>
      </c>
      <c r="M176" s="20">
        <v>0</v>
      </c>
    </row>
    <row r="177" spans="1:13" s="190" customFormat="1" ht="61.5" customHeight="1" x14ac:dyDescent="0.2">
      <c r="A177" s="134">
        <f t="shared" si="15"/>
        <v>36</v>
      </c>
      <c r="B177" s="31">
        <v>43497</v>
      </c>
      <c r="C177" s="30" t="s">
        <v>76</v>
      </c>
      <c r="D177" s="30" t="s">
        <v>33</v>
      </c>
      <c r="E177" s="32">
        <v>0</v>
      </c>
      <c r="F177" s="30" t="s">
        <v>235</v>
      </c>
      <c r="G177" s="30" t="s">
        <v>247</v>
      </c>
      <c r="H177" s="154" t="s">
        <v>237</v>
      </c>
      <c r="I177" s="135"/>
      <c r="J177" s="378">
        <v>23</v>
      </c>
      <c r="K177" s="155"/>
      <c r="L177" s="136"/>
      <c r="M177" s="135"/>
    </row>
    <row r="178" spans="1:13" s="190" customFormat="1" ht="61.5" customHeight="1" x14ac:dyDescent="0.2">
      <c r="A178" s="134">
        <f t="shared" si="15"/>
        <v>37</v>
      </c>
      <c r="B178" s="31">
        <v>43504</v>
      </c>
      <c r="C178" s="30" t="s">
        <v>66</v>
      </c>
      <c r="D178" s="30" t="s">
        <v>35</v>
      </c>
      <c r="E178" s="32">
        <v>0</v>
      </c>
      <c r="F178" s="30" t="s">
        <v>235</v>
      </c>
      <c r="G178" s="30" t="s">
        <v>247</v>
      </c>
      <c r="H178" s="154" t="s">
        <v>237</v>
      </c>
      <c r="I178" s="135"/>
      <c r="J178" s="378">
        <v>11</v>
      </c>
      <c r="K178" s="155"/>
      <c r="L178" s="136"/>
      <c r="M178" s="135"/>
    </row>
    <row r="179" spans="1:13" s="190" customFormat="1" ht="61.5" customHeight="1" x14ac:dyDescent="0.2">
      <c r="A179" s="134">
        <f t="shared" si="15"/>
        <v>38</v>
      </c>
      <c r="B179" s="31">
        <v>43511</v>
      </c>
      <c r="C179" s="30" t="s">
        <v>66</v>
      </c>
      <c r="D179" s="30" t="s">
        <v>43</v>
      </c>
      <c r="E179" s="32">
        <v>0</v>
      </c>
      <c r="F179" s="30" t="s">
        <v>235</v>
      </c>
      <c r="G179" s="30" t="s">
        <v>247</v>
      </c>
      <c r="H179" s="154" t="s">
        <v>237</v>
      </c>
      <c r="I179" s="135"/>
      <c r="J179" s="378">
        <v>16</v>
      </c>
      <c r="K179" s="155"/>
      <c r="L179" s="136"/>
      <c r="M179" s="135"/>
    </row>
    <row r="180" spans="1:13" s="149" customFormat="1" ht="61.5" customHeight="1" x14ac:dyDescent="0.2">
      <c r="A180" s="152">
        <f t="shared" si="15"/>
        <v>39</v>
      </c>
      <c r="B180" s="17">
        <v>43514</v>
      </c>
      <c r="C180" s="16"/>
      <c r="D180" s="16" t="s">
        <v>54</v>
      </c>
      <c r="E180" s="18" t="s">
        <v>261</v>
      </c>
      <c r="F180" s="16" t="s">
        <v>262</v>
      </c>
      <c r="G180" s="16" t="s">
        <v>230</v>
      </c>
      <c r="H180" s="153" t="s">
        <v>229</v>
      </c>
      <c r="I180" s="20">
        <v>11</v>
      </c>
      <c r="J180" s="20">
        <v>11</v>
      </c>
      <c r="K180" s="21" t="s">
        <v>19</v>
      </c>
      <c r="L180" s="22">
        <v>6.5</v>
      </c>
      <c r="M180" s="20">
        <v>1</v>
      </c>
    </row>
    <row r="181" spans="1:13" s="149" customFormat="1" ht="61.5" customHeight="1" x14ac:dyDescent="0.2">
      <c r="A181" s="152"/>
      <c r="B181" s="17" t="s">
        <v>709</v>
      </c>
      <c r="C181" s="16" t="s">
        <v>44</v>
      </c>
      <c r="D181" s="16" t="s">
        <v>308</v>
      </c>
      <c r="E181" s="18" t="s">
        <v>710</v>
      </c>
      <c r="F181" s="16" t="s">
        <v>711</v>
      </c>
      <c r="G181" s="16" t="s">
        <v>712</v>
      </c>
      <c r="H181" s="153" t="s">
        <v>218</v>
      </c>
      <c r="I181" s="20"/>
      <c r="J181" s="20">
        <v>3</v>
      </c>
      <c r="K181" s="21" t="s">
        <v>19</v>
      </c>
      <c r="L181" s="22">
        <v>12</v>
      </c>
      <c r="M181" s="20">
        <v>0</v>
      </c>
    </row>
    <row r="182" spans="1:13" s="190" customFormat="1" ht="61.5" customHeight="1" x14ac:dyDescent="0.2">
      <c r="A182" s="134">
        <f>1+A180</f>
        <v>40</v>
      </c>
      <c r="B182" s="31">
        <v>43525</v>
      </c>
      <c r="C182" s="30" t="s">
        <v>76</v>
      </c>
      <c r="D182" s="30" t="s">
        <v>33</v>
      </c>
      <c r="E182" s="32">
        <v>0</v>
      </c>
      <c r="F182" s="30" t="s">
        <v>235</v>
      </c>
      <c r="G182" s="30" t="s">
        <v>247</v>
      </c>
      <c r="H182" s="154" t="s">
        <v>237</v>
      </c>
      <c r="I182" s="135"/>
      <c r="J182" s="378">
        <v>21</v>
      </c>
      <c r="K182" s="155"/>
      <c r="L182" s="136"/>
      <c r="M182" s="135"/>
    </row>
    <row r="183" spans="1:13" s="190" customFormat="1" ht="61.5" customHeight="1" x14ac:dyDescent="0.2">
      <c r="A183" s="134">
        <f t="shared" si="15"/>
        <v>41</v>
      </c>
      <c r="B183" s="31">
        <v>43532</v>
      </c>
      <c r="C183" s="30" t="s">
        <v>66</v>
      </c>
      <c r="D183" s="30" t="s">
        <v>35</v>
      </c>
      <c r="E183" s="32">
        <v>0</v>
      </c>
      <c r="F183" s="30" t="s">
        <v>235</v>
      </c>
      <c r="G183" s="30" t="s">
        <v>247</v>
      </c>
      <c r="H183" s="154" t="s">
        <v>237</v>
      </c>
      <c r="I183" s="135"/>
      <c r="J183" s="378">
        <v>12</v>
      </c>
      <c r="K183" s="155"/>
      <c r="L183" s="136"/>
      <c r="M183" s="135"/>
    </row>
    <row r="184" spans="1:13" s="190" customFormat="1" ht="61.5" customHeight="1" x14ac:dyDescent="0.2">
      <c r="A184" s="151"/>
      <c r="B184" s="17">
        <v>43539</v>
      </c>
      <c r="C184" s="16" t="s">
        <v>44</v>
      </c>
      <c r="D184" s="16" t="s">
        <v>94</v>
      </c>
      <c r="E184" s="18" t="s">
        <v>719</v>
      </c>
      <c r="F184" s="16" t="s">
        <v>718</v>
      </c>
      <c r="G184" s="16" t="s">
        <v>222</v>
      </c>
      <c r="H184" s="153" t="s">
        <v>218</v>
      </c>
      <c r="I184" s="20">
        <v>10</v>
      </c>
      <c r="J184" s="465">
        <v>0</v>
      </c>
      <c r="K184" s="21" t="s">
        <v>19</v>
      </c>
      <c r="L184" s="22">
        <v>6</v>
      </c>
      <c r="M184" s="20">
        <v>0</v>
      </c>
    </row>
    <row r="185" spans="1:13" s="190" customFormat="1" ht="61.5" customHeight="1" x14ac:dyDescent="0.2">
      <c r="A185" s="134">
        <f>1+A183</f>
        <v>42</v>
      </c>
      <c r="B185" s="31">
        <v>43546</v>
      </c>
      <c r="C185" s="30" t="s">
        <v>66</v>
      </c>
      <c r="D185" s="30" t="s">
        <v>43</v>
      </c>
      <c r="E185" s="32">
        <v>0</v>
      </c>
      <c r="F185" s="30" t="s">
        <v>235</v>
      </c>
      <c r="G185" s="30" t="s">
        <v>247</v>
      </c>
      <c r="H185" s="154" t="s">
        <v>237</v>
      </c>
      <c r="I185" s="135"/>
      <c r="J185" s="378">
        <v>9</v>
      </c>
      <c r="K185" s="155"/>
      <c r="L185" s="136"/>
      <c r="M185" s="135"/>
    </row>
    <row r="186" spans="1:13" s="190" customFormat="1" ht="61.5" customHeight="1" x14ac:dyDescent="0.2">
      <c r="A186" s="151"/>
      <c r="B186" s="17">
        <v>43549</v>
      </c>
      <c r="C186" s="16" t="s">
        <v>66</v>
      </c>
      <c r="D186" s="16" t="s">
        <v>94</v>
      </c>
      <c r="E186" s="18" t="s">
        <v>675</v>
      </c>
      <c r="F186" s="16" t="s">
        <v>24</v>
      </c>
      <c r="G186" s="16" t="s">
        <v>245</v>
      </c>
      <c r="H186" s="153" t="s">
        <v>242</v>
      </c>
      <c r="I186" s="20">
        <v>24</v>
      </c>
      <c r="J186" s="20">
        <v>19</v>
      </c>
      <c r="K186" s="21" t="s">
        <v>19</v>
      </c>
      <c r="L186" s="22">
        <v>6</v>
      </c>
      <c r="M186" s="20">
        <v>0</v>
      </c>
    </row>
    <row r="187" spans="1:13" s="190" customFormat="1" ht="61.5" customHeight="1" x14ac:dyDescent="0.2">
      <c r="A187" s="151"/>
      <c r="B187" s="17" t="s">
        <v>716</v>
      </c>
      <c r="C187" s="16" t="s">
        <v>44</v>
      </c>
      <c r="D187" s="16" t="s">
        <v>308</v>
      </c>
      <c r="E187" s="18" t="s">
        <v>717</v>
      </c>
      <c r="F187" s="16" t="s">
        <v>718</v>
      </c>
      <c r="G187" s="16" t="s">
        <v>712</v>
      </c>
      <c r="H187" s="153" t="s">
        <v>218</v>
      </c>
      <c r="I187" s="20">
        <v>5</v>
      </c>
      <c r="J187" s="20">
        <v>2</v>
      </c>
      <c r="K187" s="21" t="s">
        <v>19</v>
      </c>
      <c r="L187" s="22">
        <v>12</v>
      </c>
      <c r="M187" s="20"/>
    </row>
    <row r="188" spans="1:13" s="190" customFormat="1" ht="61.5" customHeight="1" x14ac:dyDescent="0.2">
      <c r="A188" s="151"/>
      <c r="B188" s="31">
        <v>43556</v>
      </c>
      <c r="C188" s="30" t="s">
        <v>76</v>
      </c>
      <c r="D188" s="30" t="s">
        <v>33</v>
      </c>
      <c r="E188" s="32">
        <v>0</v>
      </c>
      <c r="F188" s="30" t="s">
        <v>235</v>
      </c>
      <c r="G188" s="30" t="s">
        <v>247</v>
      </c>
      <c r="H188" s="154" t="s">
        <v>237</v>
      </c>
      <c r="I188" s="20"/>
      <c r="J188" s="20"/>
      <c r="K188" s="21"/>
      <c r="L188" s="22"/>
      <c r="M188" s="20"/>
    </row>
    <row r="189" spans="1:13" s="190" customFormat="1" ht="61.5" customHeight="1" x14ac:dyDescent="0.2">
      <c r="A189" s="151"/>
      <c r="B189" s="31">
        <v>43563</v>
      </c>
      <c r="C189" s="30" t="s">
        <v>76</v>
      </c>
      <c r="D189" s="30" t="s">
        <v>35</v>
      </c>
      <c r="E189" s="32">
        <v>0</v>
      </c>
      <c r="F189" s="30" t="s">
        <v>235</v>
      </c>
      <c r="G189" s="30" t="s">
        <v>247</v>
      </c>
      <c r="H189" s="154" t="s">
        <v>237</v>
      </c>
      <c r="I189" s="20"/>
      <c r="J189" s="20"/>
      <c r="K189" s="21"/>
      <c r="L189" s="22"/>
      <c r="M189" s="20"/>
    </row>
    <row r="190" spans="1:13" s="190" customFormat="1" ht="61.5" customHeight="1" x14ac:dyDescent="0.2">
      <c r="A190" s="151"/>
      <c r="B190" s="17">
        <v>43563</v>
      </c>
      <c r="C190" s="16" t="s">
        <v>66</v>
      </c>
      <c r="D190" s="16" t="s">
        <v>71</v>
      </c>
      <c r="E190" s="18" t="s">
        <v>675</v>
      </c>
      <c r="F190" s="16" t="s">
        <v>24</v>
      </c>
      <c r="G190" s="16" t="s">
        <v>245</v>
      </c>
      <c r="H190" s="153" t="s">
        <v>242</v>
      </c>
      <c r="I190" s="20">
        <v>10</v>
      </c>
      <c r="J190" s="20">
        <v>9</v>
      </c>
      <c r="K190" s="21" t="s">
        <v>19</v>
      </c>
      <c r="L190" s="22">
        <v>6</v>
      </c>
      <c r="M190" s="20">
        <v>0</v>
      </c>
    </row>
    <row r="191" spans="1:13" s="190" customFormat="1" ht="61.5" customHeight="1" x14ac:dyDescent="0.2">
      <c r="A191" s="151"/>
      <c r="B191" s="31">
        <v>43586</v>
      </c>
      <c r="C191" s="30" t="s">
        <v>76</v>
      </c>
      <c r="D191" s="30" t="s">
        <v>15</v>
      </c>
      <c r="E191" s="32">
        <v>0</v>
      </c>
      <c r="F191" s="30" t="s">
        <v>235</v>
      </c>
      <c r="G191" s="30" t="s">
        <v>247</v>
      </c>
      <c r="H191" s="154" t="s">
        <v>237</v>
      </c>
      <c r="I191" s="20"/>
      <c r="J191" s="20"/>
      <c r="K191" s="21"/>
      <c r="L191" s="22"/>
      <c r="M191" s="20"/>
    </row>
    <row r="192" spans="1:13" s="190" customFormat="1" ht="61.5" customHeight="1" x14ac:dyDescent="0.2">
      <c r="A192" s="151"/>
      <c r="B192" s="31">
        <v>43588</v>
      </c>
      <c r="C192" s="30" t="s">
        <v>76</v>
      </c>
      <c r="D192" s="30" t="s">
        <v>33</v>
      </c>
      <c r="E192" s="32">
        <v>0</v>
      </c>
      <c r="F192" s="30" t="s">
        <v>235</v>
      </c>
      <c r="G192" s="30" t="s">
        <v>247</v>
      </c>
      <c r="H192" s="154" t="s">
        <v>237</v>
      </c>
      <c r="I192" s="20"/>
      <c r="J192" s="20"/>
      <c r="K192" s="21"/>
      <c r="L192" s="22"/>
      <c r="M192" s="20"/>
    </row>
    <row r="193" spans="1:22" s="190" customFormat="1" ht="61.5" customHeight="1" x14ac:dyDescent="0.2">
      <c r="A193" s="436"/>
      <c r="B193" s="142" t="s">
        <v>658</v>
      </c>
      <c r="C193" s="143" t="s">
        <v>299</v>
      </c>
      <c r="D193" s="143" t="s">
        <v>659</v>
      </c>
      <c r="E193" s="156" t="s">
        <v>660</v>
      </c>
      <c r="F193" s="143" t="s">
        <v>24</v>
      </c>
      <c r="G193" s="143" t="s">
        <v>661</v>
      </c>
      <c r="H193" s="157" t="s">
        <v>242</v>
      </c>
      <c r="I193" s="146" t="s">
        <v>662</v>
      </c>
      <c r="J193" s="146"/>
      <c r="K193" s="147"/>
      <c r="L193" s="148"/>
      <c r="M193" s="146"/>
    </row>
    <row r="194" spans="1:22" s="190" customFormat="1" ht="61.5" customHeight="1" x14ac:dyDescent="0.2">
      <c r="A194" s="436"/>
      <c r="B194" s="31">
        <v>43593</v>
      </c>
      <c r="C194" s="30" t="s">
        <v>66</v>
      </c>
      <c r="D194" s="30" t="s">
        <v>51</v>
      </c>
      <c r="E194" s="32">
        <v>0</v>
      </c>
      <c r="F194" s="30" t="s">
        <v>235</v>
      </c>
      <c r="G194" s="30" t="s">
        <v>247</v>
      </c>
      <c r="H194" s="154" t="s">
        <v>237</v>
      </c>
      <c r="I194" s="146"/>
      <c r="J194" s="146"/>
      <c r="K194" s="147"/>
      <c r="L194" s="148"/>
      <c r="M194" s="146"/>
    </row>
    <row r="195" spans="1:22" s="190" customFormat="1" ht="61.5" customHeight="1" x14ac:dyDescent="0.2">
      <c r="A195" s="436"/>
      <c r="B195" s="31">
        <v>43595</v>
      </c>
      <c r="C195" s="30" t="s">
        <v>66</v>
      </c>
      <c r="D195" s="30" t="s">
        <v>35</v>
      </c>
      <c r="E195" s="32">
        <v>0</v>
      </c>
      <c r="F195" s="30" t="s">
        <v>235</v>
      </c>
      <c r="G195" s="30" t="s">
        <v>247</v>
      </c>
      <c r="H195" s="154" t="s">
        <v>237</v>
      </c>
      <c r="I195" s="146"/>
      <c r="J195" s="146"/>
      <c r="K195" s="147"/>
      <c r="L195" s="148"/>
      <c r="M195" s="146"/>
    </row>
    <row r="196" spans="1:22" s="190" customFormat="1" ht="61.5" customHeight="1" x14ac:dyDescent="0.2">
      <c r="A196" s="436"/>
      <c r="B196" s="31">
        <v>43600</v>
      </c>
      <c r="C196" s="30" t="s">
        <v>66</v>
      </c>
      <c r="D196" s="30" t="s">
        <v>54</v>
      </c>
      <c r="E196" s="32">
        <v>0</v>
      </c>
      <c r="F196" s="30" t="s">
        <v>235</v>
      </c>
      <c r="G196" s="30" t="s">
        <v>247</v>
      </c>
      <c r="H196" s="154" t="s">
        <v>237</v>
      </c>
      <c r="I196" s="146"/>
      <c r="J196" s="146"/>
      <c r="K196" s="147"/>
      <c r="L196" s="148"/>
      <c r="M196" s="146"/>
    </row>
    <row r="197" spans="1:22" s="190" customFormat="1" ht="61.5" customHeight="1" x14ac:dyDescent="0.2">
      <c r="A197" s="151"/>
      <c r="B197" s="17" t="s">
        <v>721</v>
      </c>
      <c r="C197" s="16" t="s">
        <v>722</v>
      </c>
      <c r="D197" s="16" t="s">
        <v>35</v>
      </c>
      <c r="E197" s="18" t="s">
        <v>256</v>
      </c>
      <c r="F197" s="16" t="s">
        <v>723</v>
      </c>
      <c r="G197" s="16" t="s">
        <v>222</v>
      </c>
      <c r="H197" s="153" t="s">
        <v>218</v>
      </c>
      <c r="I197" s="20">
        <v>23</v>
      </c>
      <c r="J197" s="20">
        <v>12</v>
      </c>
      <c r="K197" s="21" t="s">
        <v>19</v>
      </c>
      <c r="L197" s="22">
        <v>6</v>
      </c>
      <c r="M197" s="20">
        <v>0</v>
      </c>
    </row>
    <row r="198" spans="1:22" s="190" customFormat="1" ht="61.5" customHeight="1" x14ac:dyDescent="0.2">
      <c r="A198" s="436"/>
      <c r="B198" s="31">
        <v>43602</v>
      </c>
      <c r="C198" s="30" t="s">
        <v>66</v>
      </c>
      <c r="D198" s="30" t="s">
        <v>43</v>
      </c>
      <c r="E198" s="32">
        <v>0</v>
      </c>
      <c r="F198" s="30" t="s">
        <v>235</v>
      </c>
      <c r="G198" s="30" t="s">
        <v>247</v>
      </c>
      <c r="H198" s="154" t="s">
        <v>237</v>
      </c>
      <c r="I198" s="146"/>
      <c r="J198" s="146"/>
      <c r="K198" s="147"/>
      <c r="L198" s="148"/>
      <c r="M198" s="146"/>
    </row>
    <row r="199" spans="1:22" s="190" customFormat="1" ht="61.5" customHeight="1" x14ac:dyDescent="0.2">
      <c r="A199" s="152"/>
      <c r="B199" s="31">
        <v>43615</v>
      </c>
      <c r="C199" s="30" t="s">
        <v>66</v>
      </c>
      <c r="D199" s="30" t="s">
        <v>71</v>
      </c>
      <c r="E199" s="32" t="s">
        <v>676</v>
      </c>
      <c r="F199" s="30" t="s">
        <v>24</v>
      </c>
      <c r="G199" s="30" t="s">
        <v>677</v>
      </c>
      <c r="H199" s="154" t="s">
        <v>237</v>
      </c>
      <c r="I199" s="59"/>
      <c r="J199" s="59">
        <v>12</v>
      </c>
      <c r="K199" s="158"/>
      <c r="L199" s="159"/>
      <c r="M199" s="59"/>
    </row>
    <row r="200" spans="1:22" s="190" customFormat="1" ht="61.5" customHeight="1" x14ac:dyDescent="0.2">
      <c r="A200" s="152"/>
      <c r="B200" s="31">
        <v>43623</v>
      </c>
      <c r="C200" s="30" t="s">
        <v>76</v>
      </c>
      <c r="D200" s="30" t="s">
        <v>33</v>
      </c>
      <c r="E200" s="32">
        <v>0</v>
      </c>
      <c r="F200" s="30" t="s">
        <v>235</v>
      </c>
      <c r="G200" s="30" t="s">
        <v>247</v>
      </c>
      <c r="H200" s="154" t="s">
        <v>237</v>
      </c>
      <c r="I200" s="59"/>
      <c r="J200" s="59"/>
      <c r="K200" s="158"/>
      <c r="L200" s="159"/>
      <c r="M200" s="59"/>
    </row>
    <row r="201" spans="1:22" s="190" customFormat="1" ht="61.5" customHeight="1" x14ac:dyDescent="0.2">
      <c r="A201" s="151"/>
      <c r="B201" s="17" t="s">
        <v>724</v>
      </c>
      <c r="C201" s="16" t="s">
        <v>320</v>
      </c>
      <c r="D201" s="16" t="s">
        <v>43</v>
      </c>
      <c r="E201" s="18" t="s">
        <v>256</v>
      </c>
      <c r="F201" s="16" t="s">
        <v>723</v>
      </c>
      <c r="G201" s="16" t="s">
        <v>222</v>
      </c>
      <c r="H201" s="153" t="s">
        <v>218</v>
      </c>
      <c r="I201" s="20">
        <v>23</v>
      </c>
      <c r="J201" s="20">
        <v>4</v>
      </c>
      <c r="K201" s="21" t="s">
        <v>19</v>
      </c>
      <c r="L201" s="22">
        <v>6</v>
      </c>
      <c r="M201" s="20">
        <v>0</v>
      </c>
    </row>
    <row r="202" spans="1:22" s="190" customFormat="1" ht="61.5" customHeight="1" x14ac:dyDescent="0.2">
      <c r="A202" s="152"/>
      <c r="B202" s="31">
        <v>43630</v>
      </c>
      <c r="C202" s="30" t="s">
        <v>66</v>
      </c>
      <c r="D202" s="30" t="s">
        <v>35</v>
      </c>
      <c r="E202" s="32">
        <v>0</v>
      </c>
      <c r="F202" s="30" t="s">
        <v>235</v>
      </c>
      <c r="G202" s="30" t="s">
        <v>247</v>
      </c>
      <c r="H202" s="154" t="s">
        <v>237</v>
      </c>
      <c r="I202" s="59"/>
      <c r="J202" s="59"/>
      <c r="K202" s="158"/>
      <c r="L202" s="159"/>
      <c r="M202" s="59"/>
    </row>
    <row r="203" spans="1:22" s="190" customFormat="1" ht="61.5" customHeight="1" x14ac:dyDescent="0.2">
      <c r="A203" s="152"/>
      <c r="B203" s="31">
        <v>43634</v>
      </c>
      <c r="C203" s="30" t="s">
        <v>66</v>
      </c>
      <c r="D203" s="30" t="s">
        <v>71</v>
      </c>
      <c r="E203" s="32" t="s">
        <v>676</v>
      </c>
      <c r="F203" s="30" t="s">
        <v>24</v>
      </c>
      <c r="G203" s="30" t="s">
        <v>678</v>
      </c>
      <c r="H203" s="154" t="s">
        <v>237</v>
      </c>
      <c r="I203" s="59"/>
      <c r="J203" s="59"/>
      <c r="K203" s="158"/>
      <c r="L203" s="159"/>
      <c r="M203" s="59"/>
    </row>
    <row r="204" spans="1:22" s="190" customFormat="1" ht="61.5" customHeight="1" x14ac:dyDescent="0.2">
      <c r="A204" s="152"/>
      <c r="B204" s="51">
        <v>43669</v>
      </c>
      <c r="C204" s="40" t="s">
        <v>66</v>
      </c>
      <c r="D204" s="40" t="s">
        <v>71</v>
      </c>
      <c r="E204" s="52">
        <v>0</v>
      </c>
      <c r="F204" s="40" t="s">
        <v>720</v>
      </c>
      <c r="G204" s="40" t="s">
        <v>222</v>
      </c>
      <c r="H204" s="466" t="s">
        <v>218</v>
      </c>
      <c r="I204" s="59"/>
      <c r="J204" s="59"/>
      <c r="K204" s="158"/>
      <c r="L204" s="159"/>
      <c r="M204" s="59"/>
    </row>
    <row r="205" spans="1:22" s="96" customFormat="1" ht="35.1" customHeight="1" thickBot="1" x14ac:dyDescent="0.25">
      <c r="A205" s="160" t="s">
        <v>263</v>
      </c>
      <c r="B205" s="161"/>
      <c r="C205" s="161"/>
      <c r="D205" s="161"/>
      <c r="E205" s="162"/>
      <c r="F205" s="161"/>
      <c r="G205" s="161"/>
      <c r="H205" s="161"/>
      <c r="I205" s="163"/>
      <c r="J205" s="164"/>
      <c r="K205" s="165"/>
      <c r="L205" s="166"/>
      <c r="M205" s="167"/>
      <c r="N205" s="65"/>
      <c r="O205" s="65"/>
      <c r="P205" s="65"/>
      <c r="Q205" s="65"/>
      <c r="R205" s="65"/>
      <c r="S205" s="65"/>
      <c r="T205" s="65"/>
      <c r="U205" s="65"/>
      <c r="V205" s="65"/>
    </row>
    <row r="206" spans="1:22" s="169" customFormat="1" ht="60" customHeight="1" x14ac:dyDescent="0.2">
      <c r="A206" s="41">
        <v>1</v>
      </c>
      <c r="B206" s="42">
        <v>43293</v>
      </c>
      <c r="C206" s="41" t="s">
        <v>66</v>
      </c>
      <c r="D206" s="41" t="s">
        <v>43</v>
      </c>
      <c r="E206" s="43" t="s">
        <v>77</v>
      </c>
      <c r="F206" s="43" t="s">
        <v>46</v>
      </c>
      <c r="G206" s="41" t="s">
        <v>264</v>
      </c>
      <c r="H206" s="45" t="s">
        <v>265</v>
      </c>
      <c r="I206" s="46">
        <v>20</v>
      </c>
      <c r="J206" s="46">
        <v>16</v>
      </c>
      <c r="K206" s="168" t="s">
        <v>19</v>
      </c>
      <c r="L206" s="133">
        <v>7</v>
      </c>
      <c r="M206" s="46">
        <v>0</v>
      </c>
      <c r="N206" s="149"/>
      <c r="O206" s="149"/>
      <c r="P206" s="149"/>
      <c r="Q206" s="149"/>
      <c r="R206" s="149"/>
      <c r="S206" s="149"/>
      <c r="T206" s="149"/>
    </row>
    <row r="207" spans="1:22" s="169" customFormat="1" ht="60" customHeight="1" x14ac:dyDescent="0.2">
      <c r="A207" s="41">
        <f>1+A206</f>
        <v>2</v>
      </c>
      <c r="B207" s="42">
        <v>43293</v>
      </c>
      <c r="C207" s="41" t="s">
        <v>66</v>
      </c>
      <c r="D207" s="41" t="s">
        <v>54</v>
      </c>
      <c r="E207" s="43" t="s">
        <v>266</v>
      </c>
      <c r="F207" s="43" t="s">
        <v>46</v>
      </c>
      <c r="G207" s="41" t="s">
        <v>264</v>
      </c>
      <c r="H207" s="45" t="s">
        <v>190</v>
      </c>
      <c r="I207" s="46">
        <v>7</v>
      </c>
      <c r="J207" s="46">
        <v>7</v>
      </c>
      <c r="K207" s="168" t="s">
        <v>19</v>
      </c>
      <c r="L207" s="133">
        <v>6</v>
      </c>
      <c r="M207" s="46">
        <v>1</v>
      </c>
      <c r="N207" s="149"/>
      <c r="O207" s="149"/>
      <c r="P207" s="149"/>
      <c r="Q207" s="149"/>
      <c r="R207" s="149"/>
      <c r="S207" s="149"/>
      <c r="T207" s="149"/>
    </row>
    <row r="208" spans="1:22" s="169" customFormat="1" ht="60" customHeight="1" x14ac:dyDescent="0.2">
      <c r="A208" s="41">
        <f>1+A207</f>
        <v>3</v>
      </c>
      <c r="B208" s="42">
        <v>43304</v>
      </c>
      <c r="C208" s="41" t="s">
        <v>59</v>
      </c>
      <c r="D208" s="41" t="s">
        <v>33</v>
      </c>
      <c r="E208" s="43" t="s">
        <v>267</v>
      </c>
      <c r="F208" s="43" t="s">
        <v>46</v>
      </c>
      <c r="G208" s="41" t="s">
        <v>268</v>
      </c>
      <c r="H208" s="45" t="s">
        <v>269</v>
      </c>
      <c r="I208" s="46">
        <v>9</v>
      </c>
      <c r="J208" s="46">
        <v>7</v>
      </c>
      <c r="K208" s="168" t="s">
        <v>19</v>
      </c>
      <c r="L208" s="133">
        <v>7</v>
      </c>
      <c r="M208" s="46">
        <v>0</v>
      </c>
      <c r="N208" s="149"/>
      <c r="O208" s="149"/>
      <c r="P208" s="149"/>
      <c r="Q208" s="149"/>
      <c r="R208" s="149"/>
      <c r="S208" s="149"/>
      <c r="T208" s="149"/>
    </row>
    <row r="209" spans="1:20" s="169" customFormat="1" ht="60" customHeight="1" x14ac:dyDescent="0.2">
      <c r="A209" s="41">
        <f t="shared" ref="A209:A214" si="16">1+A208</f>
        <v>4</v>
      </c>
      <c r="B209" s="17" t="s">
        <v>270</v>
      </c>
      <c r="C209" s="16" t="s">
        <v>271</v>
      </c>
      <c r="D209" s="16" t="s">
        <v>33</v>
      </c>
      <c r="E209" s="18" t="s">
        <v>77</v>
      </c>
      <c r="F209" s="18" t="s">
        <v>272</v>
      </c>
      <c r="G209" s="16" t="s">
        <v>273</v>
      </c>
      <c r="H209" s="19" t="s">
        <v>265</v>
      </c>
      <c r="I209" s="20">
        <v>62</v>
      </c>
      <c r="J209" s="20">
        <v>40</v>
      </c>
      <c r="K209" s="21" t="s">
        <v>19</v>
      </c>
      <c r="L209" s="22">
        <v>6</v>
      </c>
      <c r="M209" s="20">
        <v>0</v>
      </c>
      <c r="N209" s="149"/>
      <c r="O209" s="149"/>
      <c r="P209" s="149"/>
      <c r="Q209" s="149"/>
      <c r="R209" s="149"/>
      <c r="S209" s="149"/>
      <c r="T209" s="149"/>
    </row>
    <row r="210" spans="1:20" s="169" customFormat="1" ht="60" customHeight="1" x14ac:dyDescent="0.2">
      <c r="A210" s="41">
        <f t="shared" si="16"/>
        <v>5</v>
      </c>
      <c r="B210" s="42">
        <v>43312</v>
      </c>
      <c r="C210" s="41" t="s">
        <v>59</v>
      </c>
      <c r="D210" s="41" t="s">
        <v>33</v>
      </c>
      <c r="E210" s="43" t="s">
        <v>267</v>
      </c>
      <c r="F210" s="43" t="s">
        <v>46</v>
      </c>
      <c r="G210" s="41" t="s">
        <v>274</v>
      </c>
      <c r="H210" s="45" t="s">
        <v>269</v>
      </c>
      <c r="I210" s="46">
        <v>40</v>
      </c>
      <c r="J210" s="46">
        <v>25</v>
      </c>
      <c r="K210" s="168" t="s">
        <v>19</v>
      </c>
      <c r="L210" s="133">
        <v>7</v>
      </c>
      <c r="M210" s="46">
        <v>0</v>
      </c>
      <c r="N210" s="149"/>
      <c r="O210" s="149"/>
      <c r="P210" s="149"/>
      <c r="Q210" s="149"/>
      <c r="R210" s="149"/>
      <c r="S210" s="149"/>
      <c r="T210" s="149"/>
    </row>
    <row r="211" spans="1:20" s="169" customFormat="1" ht="60" customHeight="1" x14ac:dyDescent="0.2">
      <c r="A211" s="41">
        <f t="shared" si="16"/>
        <v>6</v>
      </c>
      <c r="B211" s="42">
        <v>43335</v>
      </c>
      <c r="C211" s="41" t="s">
        <v>44</v>
      </c>
      <c r="D211" s="41" t="s">
        <v>35</v>
      </c>
      <c r="E211" s="43" t="s">
        <v>267</v>
      </c>
      <c r="F211" s="43" t="s">
        <v>46</v>
      </c>
      <c r="G211" s="41" t="s">
        <v>268</v>
      </c>
      <c r="H211" s="48" t="s">
        <v>269</v>
      </c>
      <c r="I211" s="46">
        <v>7</v>
      </c>
      <c r="J211" s="46">
        <v>7</v>
      </c>
      <c r="K211" s="168" t="s">
        <v>19</v>
      </c>
      <c r="L211" s="133">
        <v>6</v>
      </c>
      <c r="M211" s="46">
        <v>0</v>
      </c>
      <c r="N211" s="149"/>
      <c r="O211" s="149"/>
      <c r="P211" s="149"/>
      <c r="Q211" s="149"/>
      <c r="R211" s="149"/>
      <c r="S211" s="149"/>
      <c r="T211" s="149"/>
    </row>
    <row r="212" spans="1:20" s="169" customFormat="1" ht="60" customHeight="1" x14ac:dyDescent="0.2">
      <c r="A212" s="41">
        <f t="shared" si="16"/>
        <v>7</v>
      </c>
      <c r="B212" s="42">
        <v>43340</v>
      </c>
      <c r="C212" s="41" t="s">
        <v>59</v>
      </c>
      <c r="D212" s="41" t="s">
        <v>15</v>
      </c>
      <c r="E212" s="43" t="s">
        <v>267</v>
      </c>
      <c r="F212" s="43" t="s">
        <v>46</v>
      </c>
      <c r="G212" s="41" t="s">
        <v>275</v>
      </c>
      <c r="H212" s="48" t="s">
        <v>269</v>
      </c>
      <c r="I212" s="46">
        <v>9</v>
      </c>
      <c r="J212" s="46">
        <v>8</v>
      </c>
      <c r="K212" s="168" t="s">
        <v>19</v>
      </c>
      <c r="L212" s="133">
        <v>8</v>
      </c>
      <c r="M212" s="46">
        <v>0</v>
      </c>
      <c r="N212" s="149"/>
      <c r="O212" s="149"/>
      <c r="P212" s="149"/>
      <c r="Q212" s="149"/>
      <c r="R212" s="149"/>
      <c r="S212" s="149"/>
      <c r="T212" s="149"/>
    </row>
    <row r="213" spans="1:20" s="169" customFormat="1" ht="60" customHeight="1" x14ac:dyDescent="0.2">
      <c r="A213" s="41">
        <f t="shared" si="16"/>
        <v>8</v>
      </c>
      <c r="B213" s="42">
        <v>43341</v>
      </c>
      <c r="C213" s="41" t="s">
        <v>44</v>
      </c>
      <c r="D213" s="41" t="s">
        <v>276</v>
      </c>
      <c r="E213" s="43" t="s">
        <v>267</v>
      </c>
      <c r="F213" s="43" t="s">
        <v>46</v>
      </c>
      <c r="G213" s="41" t="s">
        <v>275</v>
      </c>
      <c r="H213" s="48" t="s">
        <v>269</v>
      </c>
      <c r="I213" s="46">
        <v>24</v>
      </c>
      <c r="J213" s="46">
        <v>21</v>
      </c>
      <c r="K213" s="168" t="s">
        <v>19</v>
      </c>
      <c r="L213" s="133">
        <v>6</v>
      </c>
      <c r="M213" s="46">
        <v>0</v>
      </c>
      <c r="N213" s="149"/>
      <c r="O213" s="149"/>
      <c r="P213" s="149"/>
      <c r="Q213" s="149"/>
      <c r="R213" s="149"/>
      <c r="S213" s="149"/>
      <c r="T213" s="149"/>
    </row>
    <row r="214" spans="1:20" s="169" customFormat="1" ht="60" customHeight="1" x14ac:dyDescent="0.2">
      <c r="A214" s="41">
        <f t="shared" si="16"/>
        <v>9</v>
      </c>
      <c r="B214" s="42">
        <v>43343</v>
      </c>
      <c r="C214" s="41" t="s">
        <v>85</v>
      </c>
      <c r="D214" s="41" t="s">
        <v>33</v>
      </c>
      <c r="E214" s="43" t="s">
        <v>122</v>
      </c>
      <c r="F214" s="43" t="s">
        <v>46</v>
      </c>
      <c r="G214" s="41" t="s">
        <v>277</v>
      </c>
      <c r="H214" s="48" t="s">
        <v>265</v>
      </c>
      <c r="I214" s="46">
        <v>32</v>
      </c>
      <c r="J214" s="46">
        <v>24</v>
      </c>
      <c r="K214" s="168" t="s">
        <v>19</v>
      </c>
      <c r="L214" s="133">
        <v>7</v>
      </c>
      <c r="M214" s="46">
        <v>0</v>
      </c>
      <c r="N214" s="149"/>
      <c r="O214" s="149"/>
      <c r="P214" s="149"/>
      <c r="Q214" s="149"/>
      <c r="R214" s="149"/>
      <c r="S214" s="149"/>
      <c r="T214" s="149"/>
    </row>
    <row r="215" spans="1:20" s="169" customFormat="1" ht="60" customHeight="1" x14ac:dyDescent="0.2">
      <c r="A215" s="41">
        <f>1+A213</f>
        <v>9</v>
      </c>
      <c r="B215" s="17">
        <v>43348</v>
      </c>
      <c r="C215" s="16" t="s">
        <v>85</v>
      </c>
      <c r="D215" s="16" t="s">
        <v>43</v>
      </c>
      <c r="E215" s="18" t="s">
        <v>77</v>
      </c>
      <c r="F215" s="18" t="s">
        <v>272</v>
      </c>
      <c r="G215" s="16" t="s">
        <v>278</v>
      </c>
      <c r="H215" s="19" t="s">
        <v>265</v>
      </c>
      <c r="I215" s="20">
        <v>16</v>
      </c>
      <c r="J215" s="20">
        <v>15</v>
      </c>
      <c r="K215" s="21" t="s">
        <v>19</v>
      </c>
      <c r="L215" s="22">
        <v>7</v>
      </c>
      <c r="M215" s="20">
        <v>0</v>
      </c>
      <c r="N215" s="149"/>
      <c r="O215" s="149"/>
      <c r="P215" s="149"/>
      <c r="Q215" s="149"/>
      <c r="R215" s="149"/>
      <c r="S215" s="149"/>
      <c r="T215" s="149"/>
    </row>
    <row r="216" spans="1:20" s="169" customFormat="1" ht="60" customHeight="1" x14ac:dyDescent="0.2">
      <c r="A216" s="170">
        <f t="shared" ref="A216:A229" si="17">1+A215</f>
        <v>10</v>
      </c>
      <c r="B216" s="171">
        <v>43350</v>
      </c>
      <c r="C216" s="172" t="s">
        <v>85</v>
      </c>
      <c r="D216" s="172" t="s">
        <v>43</v>
      </c>
      <c r="E216" s="173" t="s">
        <v>77</v>
      </c>
      <c r="F216" s="156" t="s">
        <v>272</v>
      </c>
      <c r="G216" s="172" t="s">
        <v>279</v>
      </c>
      <c r="H216" s="174" t="s">
        <v>265</v>
      </c>
      <c r="I216" s="521" t="s">
        <v>280</v>
      </c>
      <c r="J216" s="522"/>
      <c r="K216" s="522"/>
      <c r="L216" s="522"/>
      <c r="M216" s="523"/>
      <c r="N216" s="149"/>
      <c r="O216" s="149"/>
      <c r="P216" s="149"/>
      <c r="Q216" s="149"/>
      <c r="R216" s="149"/>
      <c r="S216" s="149"/>
      <c r="T216" s="149"/>
    </row>
    <row r="217" spans="1:20" s="169" customFormat="1" ht="60" customHeight="1" x14ac:dyDescent="0.2">
      <c r="A217" s="175">
        <f t="shared" si="17"/>
        <v>11</v>
      </c>
      <c r="B217" s="176">
        <v>43364</v>
      </c>
      <c r="C217" s="177" t="s">
        <v>44</v>
      </c>
      <c r="D217" s="177" t="s">
        <v>43</v>
      </c>
      <c r="E217" s="178" t="s">
        <v>267</v>
      </c>
      <c r="F217" s="179" t="s">
        <v>46</v>
      </c>
      <c r="G217" s="177" t="s">
        <v>268</v>
      </c>
      <c r="H217" s="180" t="s">
        <v>269</v>
      </c>
      <c r="I217" s="524" t="s">
        <v>281</v>
      </c>
      <c r="J217" s="525"/>
      <c r="K217" s="525"/>
      <c r="L217" s="525"/>
      <c r="M217" s="526"/>
      <c r="N217" s="149"/>
      <c r="O217" s="149"/>
      <c r="P217" s="149"/>
      <c r="Q217" s="149"/>
      <c r="R217" s="149"/>
      <c r="S217" s="149"/>
      <c r="T217" s="149"/>
    </row>
    <row r="218" spans="1:20" s="169" customFormat="1" ht="60" customHeight="1" x14ac:dyDescent="0.2">
      <c r="A218" s="41">
        <f t="shared" si="17"/>
        <v>12</v>
      </c>
      <c r="B218" s="68">
        <v>43365</v>
      </c>
      <c r="C218" s="91" t="s">
        <v>59</v>
      </c>
      <c r="D218" s="91" t="s">
        <v>33</v>
      </c>
      <c r="E218" s="181" t="s">
        <v>282</v>
      </c>
      <c r="F218" s="18" t="s">
        <v>46</v>
      </c>
      <c r="G218" s="91" t="s">
        <v>283</v>
      </c>
      <c r="H218" s="48" t="s">
        <v>269</v>
      </c>
      <c r="I218" s="34">
        <v>5</v>
      </c>
      <c r="J218" s="34">
        <v>5</v>
      </c>
      <c r="K218" s="35" t="s">
        <v>19</v>
      </c>
      <c r="L218" s="36">
        <v>8</v>
      </c>
      <c r="M218" s="34">
        <v>1</v>
      </c>
      <c r="N218" s="149"/>
      <c r="O218" s="149"/>
      <c r="P218" s="149"/>
      <c r="Q218" s="149"/>
      <c r="R218" s="149"/>
      <c r="S218" s="149"/>
      <c r="T218" s="149"/>
    </row>
    <row r="219" spans="1:20" s="169" customFormat="1" ht="60" customHeight="1" x14ac:dyDescent="0.2">
      <c r="A219" s="41">
        <f t="shared" si="17"/>
        <v>13</v>
      </c>
      <c r="B219" s="68">
        <v>43372</v>
      </c>
      <c r="C219" s="91" t="s">
        <v>66</v>
      </c>
      <c r="D219" s="91" t="s">
        <v>35</v>
      </c>
      <c r="E219" s="181" t="s">
        <v>267</v>
      </c>
      <c r="F219" s="18" t="s">
        <v>46</v>
      </c>
      <c r="G219" s="91" t="s">
        <v>283</v>
      </c>
      <c r="H219" s="48" t="s">
        <v>269</v>
      </c>
      <c r="I219" s="34">
        <v>5</v>
      </c>
      <c r="J219" s="34">
        <v>5</v>
      </c>
      <c r="K219" s="35" t="s">
        <v>19</v>
      </c>
      <c r="L219" s="36">
        <v>6</v>
      </c>
      <c r="M219" s="34">
        <v>1</v>
      </c>
      <c r="N219" s="149"/>
      <c r="O219" s="149"/>
      <c r="P219" s="149"/>
      <c r="Q219" s="149"/>
      <c r="R219" s="149"/>
      <c r="S219" s="149"/>
      <c r="T219" s="149"/>
    </row>
    <row r="220" spans="1:20" s="169" customFormat="1" ht="60" customHeight="1" x14ac:dyDescent="0.2">
      <c r="A220" s="41">
        <f t="shared" si="17"/>
        <v>14</v>
      </c>
      <c r="B220" s="17">
        <v>43377</v>
      </c>
      <c r="C220" s="16" t="s">
        <v>66</v>
      </c>
      <c r="D220" s="16" t="s">
        <v>35</v>
      </c>
      <c r="E220" s="18" t="s">
        <v>122</v>
      </c>
      <c r="F220" s="18" t="s">
        <v>46</v>
      </c>
      <c r="G220" s="16" t="s">
        <v>284</v>
      </c>
      <c r="H220" s="48" t="s">
        <v>269</v>
      </c>
      <c r="I220" s="20">
        <v>32</v>
      </c>
      <c r="J220" s="20">
        <v>20</v>
      </c>
      <c r="K220" s="21" t="s">
        <v>19</v>
      </c>
      <c r="L220" s="22">
        <v>6</v>
      </c>
      <c r="M220" s="20">
        <v>1</v>
      </c>
      <c r="N220" s="149"/>
      <c r="O220" s="149"/>
      <c r="P220" s="149"/>
      <c r="Q220" s="149"/>
      <c r="R220" s="149"/>
      <c r="S220" s="149"/>
      <c r="T220" s="149"/>
    </row>
    <row r="221" spans="1:20" s="169" customFormat="1" ht="60" customHeight="1" x14ac:dyDescent="0.2">
      <c r="A221" s="41">
        <f t="shared" si="17"/>
        <v>15</v>
      </c>
      <c r="B221" s="17">
        <v>43385</v>
      </c>
      <c r="C221" s="16" t="s">
        <v>285</v>
      </c>
      <c r="D221" s="16" t="s">
        <v>207</v>
      </c>
      <c r="E221" s="18" t="s">
        <v>122</v>
      </c>
      <c r="F221" s="18" t="s">
        <v>286</v>
      </c>
      <c r="G221" s="16" t="s">
        <v>287</v>
      </c>
      <c r="H221" s="19" t="s">
        <v>265</v>
      </c>
      <c r="I221" s="20">
        <v>8</v>
      </c>
      <c r="J221" s="20">
        <v>0</v>
      </c>
      <c r="K221" s="21" t="s">
        <v>19</v>
      </c>
      <c r="L221" s="22">
        <v>2</v>
      </c>
      <c r="M221" s="20">
        <v>0</v>
      </c>
      <c r="N221" s="149"/>
      <c r="O221" s="149"/>
      <c r="P221" s="149"/>
      <c r="Q221" s="149"/>
      <c r="R221" s="149"/>
      <c r="S221" s="149"/>
      <c r="T221" s="149"/>
    </row>
    <row r="222" spans="1:20" s="169" customFormat="1" ht="60" customHeight="1" x14ac:dyDescent="0.2">
      <c r="A222" s="41">
        <f t="shared" si="17"/>
        <v>16</v>
      </c>
      <c r="B222" s="17">
        <v>43395</v>
      </c>
      <c r="C222" s="16" t="s">
        <v>85</v>
      </c>
      <c r="D222" s="16" t="s">
        <v>35</v>
      </c>
      <c r="E222" s="18" t="s">
        <v>122</v>
      </c>
      <c r="F222" s="18" t="s">
        <v>288</v>
      </c>
      <c r="G222" s="16" t="s">
        <v>289</v>
      </c>
      <c r="H222" s="19" t="s">
        <v>265</v>
      </c>
      <c r="I222" s="20">
        <v>20</v>
      </c>
      <c r="J222" s="20">
        <v>15</v>
      </c>
      <c r="K222" s="21" t="s">
        <v>19</v>
      </c>
      <c r="L222" s="22">
        <v>7</v>
      </c>
      <c r="M222" s="20">
        <v>0</v>
      </c>
      <c r="N222" s="149"/>
      <c r="O222" s="149"/>
      <c r="P222" s="149"/>
      <c r="Q222" s="149"/>
      <c r="R222" s="149"/>
      <c r="S222" s="149"/>
      <c r="T222" s="149"/>
    </row>
    <row r="223" spans="1:20" s="169" customFormat="1" ht="60" customHeight="1" x14ac:dyDescent="0.2">
      <c r="A223" s="41">
        <f t="shared" si="17"/>
        <v>17</v>
      </c>
      <c r="B223" s="17">
        <v>43407</v>
      </c>
      <c r="C223" s="16" t="s">
        <v>66</v>
      </c>
      <c r="D223" s="16" t="s">
        <v>54</v>
      </c>
      <c r="E223" s="18" t="s">
        <v>290</v>
      </c>
      <c r="F223" s="18" t="s">
        <v>291</v>
      </c>
      <c r="G223" s="16" t="s">
        <v>283</v>
      </c>
      <c r="H223" s="48" t="s">
        <v>269</v>
      </c>
      <c r="I223" s="20">
        <v>4</v>
      </c>
      <c r="J223" s="20">
        <v>4</v>
      </c>
      <c r="K223" s="21" t="s">
        <v>19</v>
      </c>
      <c r="L223" s="22">
        <v>6</v>
      </c>
      <c r="M223" s="20">
        <v>0</v>
      </c>
      <c r="N223" s="149"/>
      <c r="O223" s="149"/>
      <c r="P223" s="149"/>
      <c r="Q223" s="149"/>
      <c r="R223" s="149"/>
      <c r="S223" s="149"/>
      <c r="T223" s="149"/>
    </row>
    <row r="224" spans="1:20" s="169" customFormat="1" ht="60" customHeight="1" x14ac:dyDescent="0.2">
      <c r="A224" s="41">
        <f t="shared" si="17"/>
        <v>18</v>
      </c>
      <c r="B224" s="17">
        <v>43410</v>
      </c>
      <c r="C224" s="16" t="s">
        <v>85</v>
      </c>
      <c r="D224" s="16" t="s">
        <v>35</v>
      </c>
      <c r="E224" s="18" t="s">
        <v>77</v>
      </c>
      <c r="F224" s="18" t="s">
        <v>272</v>
      </c>
      <c r="G224" s="16" t="s">
        <v>273</v>
      </c>
      <c r="H224" s="19" t="s">
        <v>265</v>
      </c>
      <c r="I224" s="20">
        <v>57</v>
      </c>
      <c r="J224" s="20">
        <v>42</v>
      </c>
      <c r="K224" s="21" t="s">
        <v>19</v>
      </c>
      <c r="L224" s="22">
        <v>7</v>
      </c>
      <c r="M224" s="20">
        <v>1</v>
      </c>
      <c r="N224" s="149"/>
      <c r="O224" s="149"/>
      <c r="P224" s="149"/>
      <c r="Q224" s="149"/>
      <c r="R224" s="149"/>
      <c r="S224" s="149"/>
      <c r="T224" s="149"/>
    </row>
    <row r="225" spans="1:22" s="96" customFormat="1" ht="61.5" customHeight="1" x14ac:dyDescent="0.2">
      <c r="A225" s="453">
        <f t="shared" si="17"/>
        <v>19</v>
      </c>
      <c r="B225" s="17">
        <v>43410</v>
      </c>
      <c r="C225" s="86" t="s">
        <v>85</v>
      </c>
      <c r="D225" s="86" t="s">
        <v>15</v>
      </c>
      <c r="E225" s="95" t="s">
        <v>103</v>
      </c>
      <c r="F225" s="86" t="s">
        <v>46</v>
      </c>
      <c r="G225" s="86" t="s">
        <v>292</v>
      </c>
      <c r="H225" s="19" t="s">
        <v>190</v>
      </c>
      <c r="I225" s="79">
        <v>35</v>
      </c>
      <c r="J225" s="79">
        <v>7</v>
      </c>
      <c r="K225" s="80" t="s">
        <v>19</v>
      </c>
      <c r="L225" s="81">
        <v>6.5</v>
      </c>
      <c r="M225" s="79">
        <v>0</v>
      </c>
      <c r="N225" s="65"/>
      <c r="O225" s="65"/>
      <c r="P225" s="65"/>
      <c r="Q225" s="65"/>
      <c r="R225" s="65"/>
      <c r="S225" s="65"/>
      <c r="T225" s="65"/>
      <c r="U225" s="65"/>
      <c r="V225" s="65"/>
    </row>
    <row r="226" spans="1:22" s="96" customFormat="1" ht="61.5" customHeight="1" x14ac:dyDescent="0.2">
      <c r="A226" s="41">
        <f t="shared" si="17"/>
        <v>20</v>
      </c>
      <c r="B226" s="17">
        <v>43410</v>
      </c>
      <c r="C226" s="86" t="s">
        <v>59</v>
      </c>
      <c r="D226" s="86" t="s">
        <v>33</v>
      </c>
      <c r="E226" s="95"/>
      <c r="F226" s="86" t="s">
        <v>46</v>
      </c>
      <c r="G226" s="86" t="s">
        <v>293</v>
      </c>
      <c r="H226" s="48" t="s">
        <v>269</v>
      </c>
      <c r="I226" s="79">
        <v>27</v>
      </c>
      <c r="J226" s="79">
        <v>27</v>
      </c>
      <c r="K226" s="80" t="s">
        <v>19</v>
      </c>
      <c r="L226" s="81">
        <v>7</v>
      </c>
      <c r="M226" s="79">
        <v>0</v>
      </c>
      <c r="N226" s="65"/>
      <c r="O226" s="65"/>
      <c r="P226" s="65"/>
      <c r="Q226" s="65"/>
      <c r="R226" s="65"/>
      <c r="S226" s="65"/>
      <c r="T226" s="65"/>
      <c r="U226" s="65"/>
      <c r="V226" s="65"/>
    </row>
    <row r="227" spans="1:22" s="96" customFormat="1" ht="61.5" customHeight="1" x14ac:dyDescent="0.2">
      <c r="A227" s="170">
        <f t="shared" si="17"/>
        <v>21</v>
      </c>
      <c r="B227" s="142">
        <v>43414</v>
      </c>
      <c r="C227" s="472" t="s">
        <v>201</v>
      </c>
      <c r="D227" s="472" t="s">
        <v>33</v>
      </c>
      <c r="E227" s="473" t="s">
        <v>290</v>
      </c>
      <c r="F227" s="472" t="s">
        <v>291</v>
      </c>
      <c r="G227" s="472" t="s">
        <v>283</v>
      </c>
      <c r="H227" s="174" t="s">
        <v>269</v>
      </c>
      <c r="I227" s="474" t="s">
        <v>727</v>
      </c>
      <c r="J227" s="474"/>
      <c r="K227" s="475"/>
      <c r="L227" s="476"/>
      <c r="M227" s="474"/>
      <c r="N227" s="65"/>
      <c r="O227" s="65"/>
      <c r="P227" s="65"/>
      <c r="Q227" s="65"/>
      <c r="R227" s="65"/>
      <c r="S227" s="65"/>
      <c r="T227" s="65"/>
      <c r="U227" s="65"/>
      <c r="V227" s="65"/>
    </row>
    <row r="228" spans="1:22" s="96" customFormat="1" ht="61.5" customHeight="1" x14ac:dyDescent="0.2">
      <c r="A228" s="41">
        <f t="shared" si="17"/>
        <v>22</v>
      </c>
      <c r="B228" s="17">
        <v>43416</v>
      </c>
      <c r="C228" s="86" t="s">
        <v>85</v>
      </c>
      <c r="D228" s="86" t="s">
        <v>33</v>
      </c>
      <c r="E228" s="95" t="s">
        <v>122</v>
      </c>
      <c r="F228" s="86" t="s">
        <v>46</v>
      </c>
      <c r="G228" s="86" t="s">
        <v>294</v>
      </c>
      <c r="H228" s="48" t="s">
        <v>265</v>
      </c>
      <c r="I228" s="79">
        <v>20</v>
      </c>
      <c r="J228" s="79">
        <v>12</v>
      </c>
      <c r="K228" s="80" t="s">
        <v>19</v>
      </c>
      <c r="L228" s="81">
        <v>7</v>
      </c>
      <c r="M228" s="79">
        <v>1</v>
      </c>
      <c r="N228" s="65"/>
      <c r="O228" s="65"/>
      <c r="P228" s="65"/>
      <c r="Q228" s="65"/>
      <c r="R228" s="65"/>
      <c r="S228" s="65"/>
      <c r="T228" s="65"/>
      <c r="U228" s="65"/>
      <c r="V228" s="65"/>
    </row>
    <row r="229" spans="1:22" s="149" customFormat="1" ht="61.5" customHeight="1" x14ac:dyDescent="0.2">
      <c r="A229" s="41">
        <f t="shared" si="17"/>
        <v>23</v>
      </c>
      <c r="B229" s="17">
        <v>43416</v>
      </c>
      <c r="C229" s="16" t="s">
        <v>66</v>
      </c>
      <c r="D229" s="16" t="s">
        <v>33</v>
      </c>
      <c r="E229" s="18" t="s">
        <v>231</v>
      </c>
      <c r="F229" s="16" t="s">
        <v>46</v>
      </c>
      <c r="G229" s="16" t="s">
        <v>295</v>
      </c>
      <c r="H229" s="153" t="s">
        <v>229</v>
      </c>
      <c r="I229" s="20">
        <v>29</v>
      </c>
      <c r="J229" s="20">
        <v>28</v>
      </c>
      <c r="K229" s="21" t="s">
        <v>19</v>
      </c>
      <c r="L229" s="22">
        <v>7</v>
      </c>
      <c r="M229" s="20">
        <v>1</v>
      </c>
    </row>
    <row r="230" spans="1:22" s="96" customFormat="1" ht="61.5" customHeight="1" x14ac:dyDescent="0.2">
      <c r="A230" s="453">
        <f>1+A225</f>
        <v>20</v>
      </c>
      <c r="B230" s="17">
        <v>43420</v>
      </c>
      <c r="C230" s="86" t="s">
        <v>85</v>
      </c>
      <c r="D230" s="86" t="s">
        <v>15</v>
      </c>
      <c r="E230" s="95" t="s">
        <v>103</v>
      </c>
      <c r="F230" s="86" t="s">
        <v>46</v>
      </c>
      <c r="G230" s="86" t="s">
        <v>296</v>
      </c>
      <c r="H230" s="19" t="s">
        <v>190</v>
      </c>
      <c r="I230" s="79">
        <v>28</v>
      </c>
      <c r="J230" s="79">
        <v>17</v>
      </c>
      <c r="K230" s="80" t="s">
        <v>19</v>
      </c>
      <c r="L230" s="81">
        <v>6.5</v>
      </c>
      <c r="M230" s="79">
        <v>0</v>
      </c>
      <c r="N230" s="65"/>
      <c r="O230" s="65"/>
      <c r="P230" s="65"/>
      <c r="Q230" s="65"/>
      <c r="R230" s="65"/>
      <c r="S230" s="65"/>
      <c r="T230" s="65"/>
      <c r="U230" s="65"/>
      <c r="V230" s="65"/>
    </row>
    <row r="231" spans="1:22" s="169" customFormat="1" ht="60" customHeight="1" x14ac:dyDescent="0.2">
      <c r="A231" s="170">
        <f>1+A230</f>
        <v>21</v>
      </c>
      <c r="B231" s="142" t="s">
        <v>297</v>
      </c>
      <c r="C231" s="143" t="s">
        <v>298</v>
      </c>
      <c r="D231" s="143" t="s">
        <v>43</v>
      </c>
      <c r="E231" s="156" t="s">
        <v>77</v>
      </c>
      <c r="F231" s="156" t="s">
        <v>272</v>
      </c>
      <c r="G231" s="143" t="s">
        <v>273</v>
      </c>
      <c r="H231" s="145" t="s">
        <v>265</v>
      </c>
      <c r="I231" s="521" t="s">
        <v>652</v>
      </c>
      <c r="J231" s="522"/>
      <c r="K231" s="522"/>
      <c r="L231" s="522"/>
      <c r="M231" s="523"/>
      <c r="N231" s="149"/>
      <c r="O231" s="149"/>
      <c r="P231" s="149"/>
      <c r="Q231" s="149"/>
      <c r="R231" s="149"/>
      <c r="S231" s="149"/>
      <c r="T231" s="149"/>
    </row>
    <row r="232" spans="1:22" s="169" customFormat="1" ht="60" customHeight="1" x14ac:dyDescent="0.2">
      <c r="A232" s="41">
        <f t="shared" ref="A232:A237" si="18">1+A231</f>
        <v>22</v>
      </c>
      <c r="B232" s="17">
        <v>43435</v>
      </c>
      <c r="C232" s="16" t="s">
        <v>201</v>
      </c>
      <c r="D232" s="16" t="s">
        <v>33</v>
      </c>
      <c r="E232" s="18" t="s">
        <v>290</v>
      </c>
      <c r="F232" s="18" t="s">
        <v>291</v>
      </c>
      <c r="G232" s="16" t="s">
        <v>283</v>
      </c>
      <c r="H232" s="19" t="s">
        <v>269</v>
      </c>
      <c r="I232" s="20">
        <v>7</v>
      </c>
      <c r="J232" s="20">
        <v>7</v>
      </c>
      <c r="K232" s="21" t="s">
        <v>19</v>
      </c>
      <c r="L232" s="22">
        <v>7</v>
      </c>
      <c r="M232" s="20">
        <v>1</v>
      </c>
      <c r="N232" s="149"/>
      <c r="O232" s="149"/>
      <c r="P232" s="149"/>
      <c r="Q232" s="149"/>
      <c r="R232" s="149"/>
      <c r="S232" s="149"/>
      <c r="T232" s="149"/>
    </row>
    <row r="233" spans="1:22" s="169" customFormat="1" ht="60" customHeight="1" x14ac:dyDescent="0.2">
      <c r="A233" s="41">
        <f t="shared" si="18"/>
        <v>23</v>
      </c>
      <c r="B233" s="17">
        <v>43442</v>
      </c>
      <c r="C233" s="16" t="s">
        <v>299</v>
      </c>
      <c r="D233" s="16" t="s">
        <v>35</v>
      </c>
      <c r="E233" s="18" t="s">
        <v>290</v>
      </c>
      <c r="F233" s="18" t="s">
        <v>291</v>
      </c>
      <c r="G233" s="16" t="s">
        <v>283</v>
      </c>
      <c r="H233" s="19" t="s">
        <v>269</v>
      </c>
      <c r="I233" s="20">
        <v>7</v>
      </c>
      <c r="J233" s="20">
        <v>7</v>
      </c>
      <c r="K233" s="21" t="s">
        <v>19</v>
      </c>
      <c r="L233" s="22">
        <v>6</v>
      </c>
      <c r="M233" s="20">
        <v>0</v>
      </c>
      <c r="N233" s="149"/>
      <c r="O233" s="149"/>
      <c r="P233" s="149"/>
      <c r="Q233" s="149"/>
      <c r="R233" s="149"/>
      <c r="S233" s="149"/>
      <c r="T233" s="149"/>
    </row>
    <row r="234" spans="1:22" s="169" customFormat="1" ht="60" customHeight="1" x14ac:dyDescent="0.2">
      <c r="A234" s="41">
        <f t="shared" si="18"/>
        <v>24</v>
      </c>
      <c r="B234" s="17">
        <v>43449</v>
      </c>
      <c r="C234" s="16" t="s">
        <v>299</v>
      </c>
      <c r="D234" s="16" t="s">
        <v>43</v>
      </c>
      <c r="E234" s="18" t="s">
        <v>290</v>
      </c>
      <c r="F234" s="18" t="s">
        <v>291</v>
      </c>
      <c r="G234" s="16" t="s">
        <v>283</v>
      </c>
      <c r="H234" s="19" t="s">
        <v>269</v>
      </c>
      <c r="I234" s="20">
        <v>7</v>
      </c>
      <c r="J234" s="20">
        <v>7</v>
      </c>
      <c r="K234" s="21" t="s">
        <v>19</v>
      </c>
      <c r="L234" s="22">
        <v>6</v>
      </c>
      <c r="M234" s="20">
        <v>0</v>
      </c>
      <c r="N234" s="149"/>
      <c r="O234" s="149"/>
      <c r="P234" s="149"/>
      <c r="Q234" s="149"/>
      <c r="R234" s="149"/>
      <c r="S234" s="149"/>
      <c r="T234" s="149"/>
    </row>
    <row r="235" spans="1:22" s="169" customFormat="1" ht="60" customHeight="1" x14ac:dyDescent="0.2">
      <c r="A235" s="41">
        <f t="shared" si="18"/>
        <v>25</v>
      </c>
      <c r="B235" s="17">
        <v>43476</v>
      </c>
      <c r="C235" s="16" t="s">
        <v>66</v>
      </c>
      <c r="D235" s="16" t="s">
        <v>151</v>
      </c>
      <c r="E235" s="18" t="s">
        <v>46</v>
      </c>
      <c r="F235" s="18" t="s">
        <v>46</v>
      </c>
      <c r="G235" s="16" t="s">
        <v>284</v>
      </c>
      <c r="H235" s="19" t="s">
        <v>269</v>
      </c>
      <c r="I235" s="20">
        <v>21</v>
      </c>
      <c r="J235" s="20">
        <v>19</v>
      </c>
      <c r="K235" s="21" t="s">
        <v>19</v>
      </c>
      <c r="L235" s="22">
        <v>6</v>
      </c>
      <c r="M235" s="20">
        <v>1</v>
      </c>
      <c r="N235" s="149"/>
      <c r="O235" s="149"/>
      <c r="P235" s="149"/>
      <c r="Q235" s="149"/>
      <c r="R235" s="149"/>
      <c r="S235" s="149"/>
      <c r="T235" s="149"/>
    </row>
    <row r="236" spans="1:22" s="169" customFormat="1" ht="60" customHeight="1" x14ac:dyDescent="0.2">
      <c r="A236" s="41">
        <f t="shared" si="18"/>
        <v>26</v>
      </c>
      <c r="B236" s="17">
        <v>43477</v>
      </c>
      <c r="C236" s="16" t="s">
        <v>299</v>
      </c>
      <c r="D236" s="16" t="s">
        <v>276</v>
      </c>
      <c r="E236" s="18" t="s">
        <v>290</v>
      </c>
      <c r="F236" s="18" t="s">
        <v>291</v>
      </c>
      <c r="G236" s="16" t="s">
        <v>283</v>
      </c>
      <c r="H236" s="19" t="s">
        <v>269</v>
      </c>
      <c r="I236" s="20">
        <v>7</v>
      </c>
      <c r="J236" s="20">
        <v>7</v>
      </c>
      <c r="K236" s="21" t="s">
        <v>19</v>
      </c>
      <c r="L236" s="22">
        <v>6</v>
      </c>
      <c r="M236" s="20">
        <v>1</v>
      </c>
      <c r="N236" s="149"/>
      <c r="O236" s="149"/>
      <c r="P236" s="149"/>
      <c r="Q236" s="149"/>
      <c r="R236" s="149"/>
      <c r="S236" s="149"/>
      <c r="T236" s="149"/>
    </row>
    <row r="237" spans="1:22" s="169" customFormat="1" ht="60" customHeight="1" x14ac:dyDescent="0.2">
      <c r="A237" s="41">
        <f t="shared" si="18"/>
        <v>27</v>
      </c>
      <c r="B237" s="17">
        <v>43118</v>
      </c>
      <c r="C237" s="16" t="s">
        <v>66</v>
      </c>
      <c r="D237" s="16" t="s">
        <v>43</v>
      </c>
      <c r="E237" s="18" t="s">
        <v>122</v>
      </c>
      <c r="F237" s="18" t="s">
        <v>46</v>
      </c>
      <c r="G237" s="16" t="s">
        <v>273</v>
      </c>
      <c r="H237" s="19" t="s">
        <v>265</v>
      </c>
      <c r="I237" s="20">
        <v>56</v>
      </c>
      <c r="J237" s="20">
        <v>49</v>
      </c>
      <c r="K237" s="21" t="s">
        <v>19</v>
      </c>
      <c r="L237" s="22">
        <v>7</v>
      </c>
      <c r="M237" s="20">
        <v>1</v>
      </c>
      <c r="N237" s="149"/>
      <c r="O237" s="149"/>
      <c r="P237" s="149"/>
      <c r="Q237" s="149"/>
      <c r="R237" s="149"/>
      <c r="S237" s="149"/>
      <c r="T237" s="149"/>
    </row>
    <row r="238" spans="1:22" s="169" customFormat="1" ht="60" customHeight="1" x14ac:dyDescent="0.2">
      <c r="A238" s="170">
        <f>1+A237</f>
        <v>28</v>
      </c>
      <c r="B238" s="142">
        <v>43487</v>
      </c>
      <c r="C238" s="143" t="s">
        <v>85</v>
      </c>
      <c r="D238" s="143" t="s">
        <v>35</v>
      </c>
      <c r="E238" s="156" t="s">
        <v>266</v>
      </c>
      <c r="F238" s="156" t="s">
        <v>272</v>
      </c>
      <c r="G238" s="143" t="s">
        <v>289</v>
      </c>
      <c r="H238" s="145" t="s">
        <v>265</v>
      </c>
      <c r="I238" s="146" t="s">
        <v>300</v>
      </c>
      <c r="J238" s="146"/>
      <c r="K238" s="147"/>
      <c r="L238" s="148"/>
      <c r="M238" s="146"/>
      <c r="N238" s="149"/>
      <c r="O238" s="149"/>
      <c r="P238" s="149"/>
      <c r="Q238" s="149"/>
      <c r="R238" s="149"/>
      <c r="S238" s="149"/>
      <c r="T238" s="149"/>
    </row>
    <row r="239" spans="1:22" s="191" customFormat="1" ht="60" customHeight="1" x14ac:dyDescent="0.2">
      <c r="A239" s="471">
        <f>1+A238</f>
        <v>29</v>
      </c>
      <c r="B239" s="17" t="s">
        <v>726</v>
      </c>
      <c r="C239" s="16" t="s">
        <v>301</v>
      </c>
      <c r="D239" s="16" t="s">
        <v>302</v>
      </c>
      <c r="E239" s="18" t="s">
        <v>303</v>
      </c>
      <c r="F239" s="18" t="s">
        <v>46</v>
      </c>
      <c r="G239" s="16" t="s">
        <v>304</v>
      </c>
      <c r="H239" s="19" t="s">
        <v>269</v>
      </c>
      <c r="I239" s="20">
        <v>15</v>
      </c>
      <c r="J239" s="20">
        <v>15</v>
      </c>
      <c r="K239" s="21" t="s">
        <v>19</v>
      </c>
      <c r="L239" s="22">
        <v>12</v>
      </c>
      <c r="M239" s="20">
        <v>0</v>
      </c>
      <c r="N239" s="190"/>
      <c r="O239" s="190"/>
      <c r="P239" s="190"/>
      <c r="Q239" s="190"/>
      <c r="R239" s="190"/>
      <c r="S239" s="190"/>
      <c r="T239" s="190"/>
    </row>
    <row r="240" spans="1:22" s="169" customFormat="1" ht="60" customHeight="1" x14ac:dyDescent="0.2">
      <c r="A240" s="41">
        <f>1+A239</f>
        <v>30</v>
      </c>
      <c r="B240" s="17">
        <v>43491</v>
      </c>
      <c r="C240" s="16" t="s">
        <v>201</v>
      </c>
      <c r="D240" s="16" t="s">
        <v>33</v>
      </c>
      <c r="E240" s="18" t="s">
        <v>290</v>
      </c>
      <c r="F240" s="18" t="s">
        <v>291</v>
      </c>
      <c r="G240" s="16" t="s">
        <v>283</v>
      </c>
      <c r="H240" s="19" t="s">
        <v>269</v>
      </c>
      <c r="I240" s="20">
        <v>8</v>
      </c>
      <c r="J240" s="20">
        <v>8</v>
      </c>
      <c r="K240" s="21" t="s">
        <v>19</v>
      </c>
      <c r="L240" s="22">
        <v>7</v>
      </c>
      <c r="M240" s="20">
        <v>0</v>
      </c>
      <c r="N240" s="149"/>
      <c r="O240" s="149"/>
      <c r="P240" s="149"/>
      <c r="Q240" s="149"/>
      <c r="R240" s="149"/>
      <c r="S240" s="149"/>
      <c r="T240" s="149"/>
    </row>
    <row r="241" spans="1:20" s="169" customFormat="1" ht="60" customHeight="1" x14ac:dyDescent="0.2">
      <c r="A241" s="26">
        <f t="shared" ref="A241:A242" si="19">1+A240</f>
        <v>31</v>
      </c>
      <c r="B241" s="142">
        <v>43128</v>
      </c>
      <c r="C241" s="143" t="s">
        <v>85</v>
      </c>
      <c r="D241" s="143" t="s">
        <v>33</v>
      </c>
      <c r="E241" s="156" t="s">
        <v>77</v>
      </c>
      <c r="F241" s="156" t="s">
        <v>46</v>
      </c>
      <c r="G241" s="143" t="s">
        <v>305</v>
      </c>
      <c r="H241" s="145" t="s">
        <v>265</v>
      </c>
      <c r="I241" s="146" t="s">
        <v>300</v>
      </c>
      <c r="J241" s="146"/>
      <c r="K241" s="147"/>
      <c r="L241" s="148"/>
      <c r="M241" s="146"/>
      <c r="N241" s="149"/>
      <c r="O241" s="149"/>
      <c r="P241" s="149"/>
      <c r="Q241" s="149"/>
      <c r="R241" s="149"/>
      <c r="S241" s="149"/>
      <c r="T241" s="149"/>
    </row>
    <row r="242" spans="1:20" s="169" customFormat="1" ht="60" customHeight="1" x14ac:dyDescent="0.2">
      <c r="A242" s="26">
        <f t="shared" si="19"/>
        <v>32</v>
      </c>
      <c r="B242" s="142">
        <v>43130</v>
      </c>
      <c r="C242" s="143" t="s">
        <v>85</v>
      </c>
      <c r="D242" s="143" t="s">
        <v>33</v>
      </c>
      <c r="E242" s="156" t="s">
        <v>77</v>
      </c>
      <c r="F242" s="156" t="s">
        <v>46</v>
      </c>
      <c r="G242" s="143" t="s">
        <v>306</v>
      </c>
      <c r="H242" s="145" t="s">
        <v>265</v>
      </c>
      <c r="I242" s="146" t="s">
        <v>300</v>
      </c>
      <c r="J242" s="146"/>
      <c r="K242" s="147"/>
      <c r="L242" s="148"/>
      <c r="M242" s="146"/>
      <c r="N242" s="149"/>
      <c r="O242" s="149"/>
      <c r="P242" s="149"/>
      <c r="Q242" s="149"/>
      <c r="R242" s="149"/>
      <c r="S242" s="149"/>
      <c r="T242" s="149"/>
    </row>
    <row r="243" spans="1:20" s="169" customFormat="1" ht="60" customHeight="1" x14ac:dyDescent="0.2">
      <c r="A243" s="182">
        <f>1+A238</f>
        <v>29</v>
      </c>
      <c r="B243" s="17">
        <v>43497</v>
      </c>
      <c r="C243" s="16" t="s">
        <v>85</v>
      </c>
      <c r="D243" s="16" t="s">
        <v>43</v>
      </c>
      <c r="E243" s="18" t="s">
        <v>77</v>
      </c>
      <c r="F243" s="18" t="s">
        <v>272</v>
      </c>
      <c r="G243" s="16" t="s">
        <v>279</v>
      </c>
      <c r="H243" s="19" t="s">
        <v>265</v>
      </c>
      <c r="I243" s="20">
        <v>31</v>
      </c>
      <c r="J243" s="20">
        <v>24</v>
      </c>
      <c r="K243" s="21" t="s">
        <v>19</v>
      </c>
      <c r="L243" s="22">
        <v>7</v>
      </c>
      <c r="M243" s="20">
        <v>1</v>
      </c>
      <c r="N243" s="149"/>
      <c r="O243" s="149"/>
      <c r="P243" s="149"/>
      <c r="Q243" s="149"/>
      <c r="R243" s="149"/>
      <c r="S243" s="149"/>
      <c r="T243" s="149"/>
    </row>
    <row r="244" spans="1:20" s="169" customFormat="1" ht="60" customHeight="1" x14ac:dyDescent="0.2">
      <c r="A244" s="41">
        <f t="shared" ref="A244:A255" si="20">1+A239</f>
        <v>30</v>
      </c>
      <c r="B244" s="17">
        <v>43498</v>
      </c>
      <c r="C244" s="16" t="s">
        <v>201</v>
      </c>
      <c r="D244" s="16" t="s">
        <v>35</v>
      </c>
      <c r="E244" s="18" t="s">
        <v>290</v>
      </c>
      <c r="F244" s="18" t="s">
        <v>291</v>
      </c>
      <c r="G244" s="16" t="s">
        <v>283</v>
      </c>
      <c r="H244" s="19" t="s">
        <v>269</v>
      </c>
      <c r="I244" s="20">
        <v>6</v>
      </c>
      <c r="J244" s="20">
        <v>6</v>
      </c>
      <c r="K244" s="21" t="s">
        <v>19</v>
      </c>
      <c r="L244" s="22">
        <v>6</v>
      </c>
      <c r="M244" s="20">
        <v>1</v>
      </c>
      <c r="N244" s="149"/>
      <c r="O244" s="149"/>
      <c r="P244" s="149"/>
      <c r="Q244" s="149"/>
      <c r="R244" s="149"/>
      <c r="S244" s="149"/>
      <c r="T244" s="149"/>
    </row>
    <row r="245" spans="1:20" s="191" customFormat="1" ht="60" customHeight="1" x14ac:dyDescent="0.2">
      <c r="A245" s="471">
        <f t="shared" si="20"/>
        <v>31</v>
      </c>
      <c r="B245" s="17" t="s">
        <v>307</v>
      </c>
      <c r="C245" s="16" t="s">
        <v>301</v>
      </c>
      <c r="D245" s="16" t="s">
        <v>308</v>
      </c>
      <c r="E245" s="18" t="s">
        <v>303</v>
      </c>
      <c r="F245" s="18" t="s">
        <v>46</v>
      </c>
      <c r="G245" s="16" t="s">
        <v>309</v>
      </c>
      <c r="H245" s="19" t="s">
        <v>269</v>
      </c>
      <c r="I245" s="20">
        <v>8</v>
      </c>
      <c r="J245" s="20">
        <v>8</v>
      </c>
      <c r="K245" s="21" t="s">
        <v>19</v>
      </c>
      <c r="L245" s="22">
        <v>12</v>
      </c>
      <c r="M245" s="20">
        <v>0</v>
      </c>
      <c r="N245" s="190"/>
      <c r="O245" s="190"/>
      <c r="P245" s="190"/>
      <c r="Q245" s="190"/>
      <c r="R245" s="190"/>
      <c r="S245" s="190"/>
      <c r="T245" s="190"/>
    </row>
    <row r="246" spans="1:20" s="169" customFormat="1" ht="60" customHeight="1" x14ac:dyDescent="0.2">
      <c r="A246" s="41">
        <f t="shared" si="20"/>
        <v>32</v>
      </c>
      <c r="B246" s="17">
        <v>43505</v>
      </c>
      <c r="C246" s="16" t="s">
        <v>201</v>
      </c>
      <c r="D246" s="16" t="s">
        <v>151</v>
      </c>
      <c r="E246" s="18" t="s">
        <v>290</v>
      </c>
      <c r="F246" s="18" t="s">
        <v>291</v>
      </c>
      <c r="G246" s="16" t="s">
        <v>283</v>
      </c>
      <c r="H246" s="19" t="s">
        <v>269</v>
      </c>
      <c r="I246" s="20">
        <v>6</v>
      </c>
      <c r="J246" s="20">
        <v>6</v>
      </c>
      <c r="K246" s="21" t="s">
        <v>19</v>
      </c>
      <c r="L246" s="22">
        <v>6</v>
      </c>
      <c r="M246" s="20">
        <v>1</v>
      </c>
      <c r="N246" s="149"/>
      <c r="O246" s="149"/>
      <c r="P246" s="149"/>
      <c r="Q246" s="149"/>
      <c r="R246" s="149"/>
      <c r="S246" s="149"/>
      <c r="T246" s="149"/>
    </row>
    <row r="247" spans="1:20" s="169" customFormat="1" ht="60" customHeight="1" x14ac:dyDescent="0.2">
      <c r="A247" s="41">
        <f t="shared" si="20"/>
        <v>33</v>
      </c>
      <c r="B247" s="17">
        <v>43512</v>
      </c>
      <c r="C247" s="16" t="s">
        <v>66</v>
      </c>
      <c r="D247" s="16" t="s">
        <v>15</v>
      </c>
      <c r="E247" s="18" t="s">
        <v>231</v>
      </c>
      <c r="F247" s="18" t="s">
        <v>46</v>
      </c>
      <c r="G247" s="16" t="s">
        <v>310</v>
      </c>
      <c r="H247" s="19" t="s">
        <v>311</v>
      </c>
      <c r="I247" s="20">
        <v>8</v>
      </c>
      <c r="J247" s="20">
        <v>1</v>
      </c>
      <c r="K247" s="21" t="s">
        <v>19</v>
      </c>
      <c r="L247" s="22">
        <v>7.5</v>
      </c>
      <c r="M247" s="20">
        <v>0</v>
      </c>
      <c r="N247" s="149"/>
      <c r="O247" s="149"/>
      <c r="P247" s="149"/>
      <c r="Q247" s="149"/>
      <c r="R247" s="149"/>
      <c r="S247" s="149"/>
      <c r="T247" s="149"/>
    </row>
    <row r="248" spans="1:20" s="169" customFormat="1" ht="60" customHeight="1" x14ac:dyDescent="0.2">
      <c r="A248" s="41">
        <f t="shared" si="20"/>
        <v>30</v>
      </c>
      <c r="B248" s="17">
        <v>43515</v>
      </c>
      <c r="C248" s="16" t="s">
        <v>44</v>
      </c>
      <c r="D248" s="16" t="s">
        <v>35</v>
      </c>
      <c r="E248" s="18" t="s">
        <v>312</v>
      </c>
      <c r="F248" s="18" t="s">
        <v>46</v>
      </c>
      <c r="G248" s="16" t="s">
        <v>313</v>
      </c>
      <c r="H248" s="19" t="s">
        <v>269</v>
      </c>
      <c r="I248" s="20">
        <v>36</v>
      </c>
      <c r="J248" s="20">
        <v>36</v>
      </c>
      <c r="K248" s="21" t="s">
        <v>19</v>
      </c>
      <c r="L248" s="22">
        <v>6</v>
      </c>
      <c r="M248" s="20">
        <v>1</v>
      </c>
      <c r="N248" s="149"/>
      <c r="O248" s="149"/>
      <c r="P248" s="149"/>
      <c r="Q248" s="149"/>
      <c r="R248" s="149"/>
      <c r="S248" s="149"/>
      <c r="T248" s="149"/>
    </row>
    <row r="249" spans="1:20" s="169" customFormat="1" ht="60" customHeight="1" x14ac:dyDescent="0.2">
      <c r="A249" s="433"/>
      <c r="B249" s="17">
        <v>43515</v>
      </c>
      <c r="C249" s="16" t="s">
        <v>85</v>
      </c>
      <c r="D249" s="16" t="s">
        <v>35</v>
      </c>
      <c r="E249" s="18" t="s">
        <v>122</v>
      </c>
      <c r="F249" s="18" t="s">
        <v>653</v>
      </c>
      <c r="G249" s="16" t="s">
        <v>654</v>
      </c>
      <c r="H249" s="19" t="s">
        <v>265</v>
      </c>
      <c r="I249" s="20">
        <v>22</v>
      </c>
      <c r="J249" s="20">
        <v>17</v>
      </c>
      <c r="K249" s="21" t="s">
        <v>19</v>
      </c>
      <c r="L249" s="22">
        <v>7</v>
      </c>
      <c r="M249" s="20">
        <v>0</v>
      </c>
      <c r="N249" s="149"/>
      <c r="O249" s="149"/>
      <c r="P249" s="149"/>
      <c r="Q249" s="149"/>
      <c r="R249" s="149"/>
      <c r="S249" s="149"/>
      <c r="T249" s="149"/>
    </row>
    <row r="250" spans="1:20" s="169" customFormat="1" ht="60" customHeight="1" x14ac:dyDescent="0.2">
      <c r="A250" s="41">
        <f>1+A244</f>
        <v>31</v>
      </c>
      <c r="B250" s="17">
        <v>43516</v>
      </c>
      <c r="C250" s="16" t="s">
        <v>44</v>
      </c>
      <c r="D250" s="16" t="s">
        <v>151</v>
      </c>
      <c r="E250" s="18" t="s">
        <v>312</v>
      </c>
      <c r="F250" s="18" t="s">
        <v>46</v>
      </c>
      <c r="G250" s="16" t="s">
        <v>313</v>
      </c>
      <c r="H250" s="19" t="s">
        <v>269</v>
      </c>
      <c r="I250" s="20">
        <v>33</v>
      </c>
      <c r="J250" s="20">
        <v>33</v>
      </c>
      <c r="K250" s="21" t="s">
        <v>19</v>
      </c>
      <c r="L250" s="22">
        <v>6</v>
      </c>
      <c r="M250" s="20">
        <v>1</v>
      </c>
      <c r="N250" s="149"/>
      <c r="O250" s="149"/>
      <c r="P250" s="149"/>
      <c r="Q250" s="149"/>
      <c r="R250" s="149"/>
      <c r="S250" s="149"/>
      <c r="T250" s="149"/>
    </row>
    <row r="251" spans="1:20" s="169" customFormat="1" ht="60" customHeight="1" x14ac:dyDescent="0.2">
      <c r="A251" s="41">
        <f>1+A245</f>
        <v>32</v>
      </c>
      <c r="B251" s="17">
        <v>43520</v>
      </c>
      <c r="C251" s="16" t="s">
        <v>201</v>
      </c>
      <c r="D251" s="16" t="s">
        <v>276</v>
      </c>
      <c r="E251" s="18" t="s">
        <v>290</v>
      </c>
      <c r="F251" s="18" t="s">
        <v>291</v>
      </c>
      <c r="G251" s="16" t="s">
        <v>283</v>
      </c>
      <c r="H251" s="19" t="s">
        <v>269</v>
      </c>
      <c r="I251" s="20">
        <v>5</v>
      </c>
      <c r="J251" s="20">
        <v>5</v>
      </c>
      <c r="K251" s="21" t="s">
        <v>19</v>
      </c>
      <c r="L251" s="22">
        <v>6</v>
      </c>
      <c r="M251" s="20">
        <v>0</v>
      </c>
      <c r="N251" s="149"/>
      <c r="O251" s="149"/>
      <c r="P251" s="149"/>
      <c r="Q251" s="149"/>
      <c r="R251" s="149"/>
      <c r="S251" s="149"/>
      <c r="T251" s="149"/>
    </row>
    <row r="252" spans="1:20" s="191" customFormat="1" ht="60" customHeight="1" x14ac:dyDescent="0.2">
      <c r="A252" s="170">
        <f>1+A246</f>
        <v>33</v>
      </c>
      <c r="B252" s="142" t="s">
        <v>314</v>
      </c>
      <c r="C252" s="143" t="s">
        <v>298</v>
      </c>
      <c r="D252" s="143" t="s">
        <v>35</v>
      </c>
      <c r="E252" s="156" t="s">
        <v>77</v>
      </c>
      <c r="F252" s="156" t="s">
        <v>46</v>
      </c>
      <c r="G252" s="143" t="s">
        <v>289</v>
      </c>
      <c r="H252" s="145" t="s">
        <v>265</v>
      </c>
      <c r="I252" s="146" t="s">
        <v>655</v>
      </c>
      <c r="J252" s="146"/>
      <c r="K252" s="147"/>
      <c r="L252" s="148"/>
      <c r="M252" s="146"/>
      <c r="N252" s="190"/>
      <c r="O252" s="190"/>
      <c r="P252" s="190"/>
      <c r="Q252" s="190"/>
      <c r="R252" s="190"/>
      <c r="S252" s="190"/>
      <c r="T252" s="190"/>
    </row>
    <row r="253" spans="1:20" s="169" customFormat="1" ht="60" customHeight="1" x14ac:dyDescent="0.2">
      <c r="A253" s="41">
        <f>1+A247</f>
        <v>34</v>
      </c>
      <c r="B253" s="17">
        <v>43526</v>
      </c>
      <c r="C253" s="16" t="s">
        <v>201</v>
      </c>
      <c r="D253" s="16" t="s">
        <v>15</v>
      </c>
      <c r="E253" s="18" t="s">
        <v>290</v>
      </c>
      <c r="F253" s="18" t="s">
        <v>46</v>
      </c>
      <c r="G253" s="16" t="s">
        <v>283</v>
      </c>
      <c r="H253" s="19" t="s">
        <v>269</v>
      </c>
      <c r="I253" s="20">
        <v>10</v>
      </c>
      <c r="J253" s="20">
        <v>10</v>
      </c>
      <c r="K253" s="21" t="s">
        <v>19</v>
      </c>
      <c r="L253" s="22">
        <v>7</v>
      </c>
      <c r="M253" s="20">
        <v>1</v>
      </c>
      <c r="N253" s="149"/>
      <c r="O253" s="149"/>
      <c r="P253" s="149"/>
      <c r="Q253" s="149"/>
      <c r="R253" s="149"/>
      <c r="S253" s="149"/>
      <c r="T253" s="149"/>
    </row>
    <row r="254" spans="1:20" s="169" customFormat="1" ht="60" customHeight="1" x14ac:dyDescent="0.2">
      <c r="A254" s="41">
        <f>1+A248</f>
        <v>31</v>
      </c>
      <c r="B254" s="17">
        <v>43533</v>
      </c>
      <c r="C254" s="16" t="s">
        <v>201</v>
      </c>
      <c r="D254" s="16" t="s">
        <v>51</v>
      </c>
      <c r="E254" s="18" t="s">
        <v>290</v>
      </c>
      <c r="F254" s="18" t="s">
        <v>46</v>
      </c>
      <c r="G254" s="16" t="s">
        <v>283</v>
      </c>
      <c r="H254" s="19" t="s">
        <v>269</v>
      </c>
      <c r="I254" s="20">
        <v>9</v>
      </c>
      <c r="J254" s="20">
        <v>9</v>
      </c>
      <c r="K254" s="21" t="s">
        <v>19</v>
      </c>
      <c r="L254" s="22">
        <v>6</v>
      </c>
      <c r="M254" s="20">
        <v>1</v>
      </c>
      <c r="N254" s="149"/>
      <c r="O254" s="149"/>
      <c r="P254" s="149"/>
      <c r="Q254" s="149"/>
      <c r="R254" s="149"/>
      <c r="S254" s="149"/>
      <c r="T254" s="149"/>
    </row>
    <row r="255" spans="1:20" s="191" customFormat="1" ht="60" customHeight="1" x14ac:dyDescent="0.2">
      <c r="A255" s="433">
        <f t="shared" si="20"/>
        <v>32</v>
      </c>
      <c r="B255" s="17">
        <v>43547</v>
      </c>
      <c r="C255" s="16" t="s">
        <v>201</v>
      </c>
      <c r="D255" s="16" t="s">
        <v>54</v>
      </c>
      <c r="E255" s="18" t="s">
        <v>290</v>
      </c>
      <c r="F255" s="18" t="s">
        <v>46</v>
      </c>
      <c r="G255" s="16" t="s">
        <v>283</v>
      </c>
      <c r="H255" s="19" t="s">
        <v>269</v>
      </c>
      <c r="I255" s="20">
        <v>9</v>
      </c>
      <c r="J255" s="20">
        <v>9</v>
      </c>
      <c r="K255" s="21" t="s">
        <v>19</v>
      </c>
      <c r="L255" s="22">
        <v>6</v>
      </c>
      <c r="M255" s="20">
        <v>1</v>
      </c>
      <c r="N255" s="190"/>
      <c r="O255" s="190"/>
      <c r="P255" s="190"/>
      <c r="Q255" s="190"/>
      <c r="R255" s="190"/>
      <c r="S255" s="190"/>
      <c r="T255" s="190"/>
    </row>
    <row r="256" spans="1:20" s="191" customFormat="1" ht="60" customHeight="1" x14ac:dyDescent="0.2">
      <c r="A256" s="433"/>
      <c r="B256" s="17">
        <v>43554</v>
      </c>
      <c r="C256" s="16" t="s">
        <v>201</v>
      </c>
      <c r="D256" s="16" t="s">
        <v>33</v>
      </c>
      <c r="E256" s="18" t="s">
        <v>290</v>
      </c>
      <c r="F256" s="18" t="s">
        <v>46</v>
      </c>
      <c r="G256" s="16" t="s">
        <v>283</v>
      </c>
      <c r="H256" s="19" t="s">
        <v>269</v>
      </c>
      <c r="I256" s="20">
        <v>3</v>
      </c>
      <c r="J256" s="20">
        <v>3</v>
      </c>
      <c r="K256" s="21" t="s">
        <v>19</v>
      </c>
      <c r="L256" s="22">
        <v>7</v>
      </c>
      <c r="M256" s="20">
        <v>1</v>
      </c>
      <c r="N256" s="190"/>
      <c r="O256" s="190"/>
      <c r="P256" s="190"/>
      <c r="Q256" s="190"/>
      <c r="R256" s="190"/>
      <c r="S256" s="190"/>
      <c r="T256" s="190"/>
    </row>
    <row r="257" spans="1:22" s="169" customFormat="1" ht="60" customHeight="1" x14ac:dyDescent="0.2">
      <c r="A257" s="433">
        <f>1+A243</f>
        <v>30</v>
      </c>
      <c r="B257" s="17">
        <v>43577</v>
      </c>
      <c r="C257" s="16" t="s">
        <v>85</v>
      </c>
      <c r="D257" s="16" t="s">
        <v>43</v>
      </c>
      <c r="E257" s="18" t="s">
        <v>77</v>
      </c>
      <c r="F257" s="18" t="s">
        <v>288</v>
      </c>
      <c r="G257" s="16" t="s">
        <v>289</v>
      </c>
      <c r="H257" s="19" t="s">
        <v>265</v>
      </c>
      <c r="I257" s="20">
        <v>20</v>
      </c>
      <c r="J257" s="20">
        <v>6</v>
      </c>
      <c r="K257" s="21" t="s">
        <v>19</v>
      </c>
      <c r="L257" s="22">
        <v>7</v>
      </c>
      <c r="M257" s="20">
        <v>0</v>
      </c>
      <c r="N257" s="149"/>
      <c r="O257" s="149"/>
      <c r="P257" s="149"/>
      <c r="Q257" s="149"/>
      <c r="R257" s="149"/>
      <c r="S257" s="149"/>
      <c r="T257" s="149"/>
    </row>
    <row r="258" spans="1:22" s="169" customFormat="1" ht="60" customHeight="1" x14ac:dyDescent="0.2">
      <c r="A258" s="433"/>
      <c r="B258" s="17">
        <v>43589</v>
      </c>
      <c r="C258" s="16" t="s">
        <v>66</v>
      </c>
      <c r="D258" s="16" t="s">
        <v>15</v>
      </c>
      <c r="E258" s="18" t="s">
        <v>290</v>
      </c>
      <c r="F258" s="18" t="s">
        <v>291</v>
      </c>
      <c r="G258" s="16" t="s">
        <v>283</v>
      </c>
      <c r="H258" s="19" t="s">
        <v>269</v>
      </c>
      <c r="I258" s="20">
        <v>9</v>
      </c>
      <c r="J258" s="20">
        <v>8</v>
      </c>
      <c r="K258" s="21" t="s">
        <v>19</v>
      </c>
      <c r="L258" s="22">
        <v>6.5</v>
      </c>
      <c r="M258" s="20">
        <v>0</v>
      </c>
      <c r="N258" s="149"/>
      <c r="O258" s="149"/>
      <c r="P258" s="149"/>
      <c r="Q258" s="149"/>
      <c r="R258" s="149"/>
      <c r="S258" s="149"/>
      <c r="T258" s="149"/>
    </row>
    <row r="259" spans="1:22" s="169" customFormat="1" ht="60" customHeight="1" x14ac:dyDescent="0.2">
      <c r="A259" s="433"/>
      <c r="B259" s="17">
        <v>43603</v>
      </c>
      <c r="C259" s="16" t="s">
        <v>201</v>
      </c>
      <c r="D259" s="16" t="s">
        <v>51</v>
      </c>
      <c r="E259" s="18" t="s">
        <v>290</v>
      </c>
      <c r="F259" s="18" t="s">
        <v>291</v>
      </c>
      <c r="G259" s="16" t="s">
        <v>283</v>
      </c>
      <c r="H259" s="19" t="s">
        <v>269</v>
      </c>
      <c r="I259" s="20">
        <v>7</v>
      </c>
      <c r="J259" s="20">
        <v>6</v>
      </c>
      <c r="K259" s="21" t="s">
        <v>19</v>
      </c>
      <c r="L259" s="22">
        <v>6</v>
      </c>
      <c r="M259" s="20">
        <v>0</v>
      </c>
      <c r="N259" s="149"/>
      <c r="O259" s="149"/>
      <c r="P259" s="149"/>
      <c r="Q259" s="149"/>
      <c r="R259" s="149"/>
      <c r="S259" s="149"/>
      <c r="T259" s="149"/>
    </row>
    <row r="260" spans="1:22" s="169" customFormat="1" ht="60" customHeight="1" x14ac:dyDescent="0.2">
      <c r="A260" s="170">
        <f>1+A244</f>
        <v>31</v>
      </c>
      <c r="B260" s="142">
        <v>43606</v>
      </c>
      <c r="C260" s="143" t="s">
        <v>85</v>
      </c>
      <c r="D260" s="143" t="s">
        <v>33</v>
      </c>
      <c r="E260" s="156" t="s">
        <v>77</v>
      </c>
      <c r="F260" s="156" t="s">
        <v>46</v>
      </c>
      <c r="G260" s="143" t="s">
        <v>306</v>
      </c>
      <c r="H260" s="145" t="s">
        <v>265</v>
      </c>
      <c r="I260" s="146" t="s">
        <v>300</v>
      </c>
      <c r="J260" s="146"/>
      <c r="K260" s="147"/>
      <c r="L260" s="148"/>
      <c r="M260" s="146"/>
      <c r="N260" s="149"/>
      <c r="O260" s="149"/>
      <c r="P260" s="149"/>
      <c r="Q260" s="149"/>
      <c r="R260" s="149"/>
      <c r="S260" s="149"/>
      <c r="T260" s="149"/>
    </row>
    <row r="261" spans="1:22" s="169" customFormat="1" ht="60" customHeight="1" x14ac:dyDescent="0.2">
      <c r="A261" s="182"/>
      <c r="B261" s="17">
        <v>43617</v>
      </c>
      <c r="C261" s="16" t="s">
        <v>201</v>
      </c>
      <c r="D261" s="16" t="s">
        <v>54</v>
      </c>
      <c r="E261" s="18" t="s">
        <v>290</v>
      </c>
      <c r="F261" s="18" t="s">
        <v>291</v>
      </c>
      <c r="G261" s="16" t="s">
        <v>283</v>
      </c>
      <c r="H261" s="19" t="s">
        <v>269</v>
      </c>
      <c r="I261" s="20">
        <v>6</v>
      </c>
      <c r="J261" s="20">
        <v>6</v>
      </c>
      <c r="K261" s="21" t="s">
        <v>19</v>
      </c>
      <c r="L261" s="22">
        <v>6</v>
      </c>
      <c r="M261" s="20">
        <v>1</v>
      </c>
      <c r="N261" s="149"/>
      <c r="O261" s="149"/>
      <c r="P261" s="149"/>
      <c r="Q261" s="149"/>
      <c r="R261" s="149"/>
      <c r="S261" s="149"/>
      <c r="T261" s="149"/>
    </row>
    <row r="262" spans="1:22" s="169" customFormat="1" ht="60" customHeight="1" x14ac:dyDescent="0.2">
      <c r="A262" s="453"/>
      <c r="B262" s="17">
        <v>43624</v>
      </c>
      <c r="C262" s="16" t="s">
        <v>201</v>
      </c>
      <c r="D262" s="16" t="s">
        <v>33</v>
      </c>
      <c r="E262" s="18" t="s">
        <v>290</v>
      </c>
      <c r="F262" s="18" t="s">
        <v>291</v>
      </c>
      <c r="G262" s="16" t="s">
        <v>283</v>
      </c>
      <c r="H262" s="19" t="s">
        <v>269</v>
      </c>
      <c r="I262" s="20">
        <v>2</v>
      </c>
      <c r="J262" s="20">
        <v>2</v>
      </c>
      <c r="K262" s="21" t="s">
        <v>19</v>
      </c>
      <c r="L262" s="22">
        <v>7</v>
      </c>
      <c r="M262" s="20">
        <v>0</v>
      </c>
      <c r="N262" s="149"/>
      <c r="O262" s="149"/>
      <c r="P262" s="149"/>
      <c r="Q262" s="149"/>
      <c r="R262" s="149"/>
      <c r="S262" s="149"/>
      <c r="T262" s="149"/>
    </row>
    <row r="263" spans="1:22" s="169" customFormat="1" ht="60" customHeight="1" x14ac:dyDescent="0.2">
      <c r="A263" s="453"/>
      <c r="B263" s="17">
        <v>43631</v>
      </c>
      <c r="C263" s="16" t="s">
        <v>201</v>
      </c>
      <c r="D263" s="16" t="s">
        <v>35</v>
      </c>
      <c r="E263" s="18" t="s">
        <v>290</v>
      </c>
      <c r="F263" s="18" t="s">
        <v>291</v>
      </c>
      <c r="G263" s="16" t="s">
        <v>283</v>
      </c>
      <c r="H263" s="19" t="s">
        <v>269</v>
      </c>
      <c r="I263" s="20">
        <v>2</v>
      </c>
      <c r="J263" s="20">
        <v>2</v>
      </c>
      <c r="K263" s="21" t="s">
        <v>19</v>
      </c>
      <c r="L263" s="22">
        <v>6</v>
      </c>
      <c r="M263" s="20">
        <v>0</v>
      </c>
      <c r="N263" s="149"/>
      <c r="O263" s="149"/>
      <c r="P263" s="149"/>
      <c r="Q263" s="149"/>
      <c r="R263" s="149"/>
      <c r="S263" s="149"/>
      <c r="T263" s="149"/>
    </row>
    <row r="264" spans="1:22" s="169" customFormat="1" ht="60" customHeight="1" x14ac:dyDescent="0.2">
      <c r="A264" s="453"/>
      <c r="B264" s="17">
        <v>43638</v>
      </c>
      <c r="C264" s="16" t="s">
        <v>201</v>
      </c>
      <c r="D264" s="16" t="s">
        <v>43</v>
      </c>
      <c r="E264" s="18" t="s">
        <v>290</v>
      </c>
      <c r="F264" s="18" t="s">
        <v>291</v>
      </c>
      <c r="G264" s="16" t="s">
        <v>283</v>
      </c>
      <c r="H264" s="19" t="s">
        <v>269</v>
      </c>
      <c r="I264" s="20">
        <v>2</v>
      </c>
      <c r="J264" s="20">
        <v>2</v>
      </c>
      <c r="K264" s="21" t="s">
        <v>19</v>
      </c>
      <c r="L264" s="22">
        <v>6</v>
      </c>
      <c r="M264" s="20">
        <v>0</v>
      </c>
      <c r="N264" s="149"/>
      <c r="O264" s="149"/>
      <c r="P264" s="149"/>
      <c r="Q264" s="149"/>
      <c r="R264" s="149"/>
      <c r="S264" s="149"/>
      <c r="T264" s="149"/>
    </row>
    <row r="265" spans="1:22" s="169" customFormat="1" ht="60" customHeight="1" x14ac:dyDescent="0.2">
      <c r="A265" s="453"/>
      <c r="B265" s="17">
        <v>43645</v>
      </c>
      <c r="C265" s="16" t="s">
        <v>201</v>
      </c>
      <c r="D265" s="16" t="s">
        <v>276</v>
      </c>
      <c r="E265" s="18" t="s">
        <v>290</v>
      </c>
      <c r="F265" s="18" t="s">
        <v>291</v>
      </c>
      <c r="G265" s="16" t="s">
        <v>283</v>
      </c>
      <c r="H265" s="19" t="s">
        <v>269</v>
      </c>
      <c r="I265" s="20">
        <v>3</v>
      </c>
      <c r="J265" s="20">
        <v>3</v>
      </c>
      <c r="K265" s="21" t="s">
        <v>19</v>
      </c>
      <c r="L265" s="22">
        <v>6</v>
      </c>
      <c r="M265" s="20">
        <v>0</v>
      </c>
      <c r="N265" s="149"/>
      <c r="O265" s="149"/>
      <c r="P265" s="149"/>
      <c r="Q265" s="149"/>
      <c r="R265" s="149"/>
      <c r="S265" s="149"/>
      <c r="T265" s="149"/>
    </row>
    <row r="266" spans="1:22" s="169" customFormat="1" ht="60" customHeight="1" x14ac:dyDescent="0.2">
      <c r="A266" s="453"/>
      <c r="B266" s="51">
        <v>43659</v>
      </c>
      <c r="C266" s="40" t="s">
        <v>66</v>
      </c>
      <c r="D266" s="40" t="s">
        <v>15</v>
      </c>
      <c r="E266" s="52" t="s">
        <v>290</v>
      </c>
      <c r="F266" s="52" t="s">
        <v>291</v>
      </c>
      <c r="G266" s="40" t="s">
        <v>283</v>
      </c>
      <c r="H266" s="435" t="s">
        <v>269</v>
      </c>
      <c r="I266" s="20"/>
      <c r="J266" s="20"/>
      <c r="K266" s="21"/>
      <c r="L266" s="22"/>
      <c r="M266" s="20"/>
      <c r="N266" s="149"/>
      <c r="O266" s="149"/>
      <c r="P266" s="149"/>
      <c r="Q266" s="149"/>
      <c r="R266" s="149"/>
      <c r="S266" s="149"/>
      <c r="T266" s="149"/>
    </row>
    <row r="267" spans="1:22" s="169" customFormat="1" ht="60" customHeight="1" x14ac:dyDescent="0.2">
      <c r="A267" s="453"/>
      <c r="B267" s="51">
        <v>43666</v>
      </c>
      <c r="C267" s="40" t="s">
        <v>201</v>
      </c>
      <c r="D267" s="40" t="s">
        <v>51</v>
      </c>
      <c r="E267" s="52" t="s">
        <v>290</v>
      </c>
      <c r="F267" s="52" t="s">
        <v>291</v>
      </c>
      <c r="G267" s="40" t="s">
        <v>283</v>
      </c>
      <c r="H267" s="435" t="s">
        <v>269</v>
      </c>
      <c r="I267" s="20"/>
      <c r="J267" s="20"/>
      <c r="K267" s="21"/>
      <c r="L267" s="22"/>
      <c r="M267" s="20"/>
      <c r="N267" s="149"/>
      <c r="O267" s="149"/>
      <c r="P267" s="149"/>
      <c r="Q267" s="149"/>
      <c r="R267" s="149"/>
      <c r="S267" s="149"/>
      <c r="T267" s="149"/>
    </row>
    <row r="268" spans="1:22" s="169" customFormat="1" ht="60" customHeight="1" x14ac:dyDescent="0.2">
      <c r="A268" s="40"/>
      <c r="B268" s="51">
        <v>43666</v>
      </c>
      <c r="C268" s="40" t="s">
        <v>85</v>
      </c>
      <c r="D268" s="40" t="s">
        <v>33</v>
      </c>
      <c r="E268" s="52" t="s">
        <v>77</v>
      </c>
      <c r="F268" s="52" t="s">
        <v>656</v>
      </c>
      <c r="G268" s="40" t="s">
        <v>657</v>
      </c>
      <c r="H268" s="434" t="s">
        <v>265</v>
      </c>
      <c r="I268" s="59"/>
      <c r="J268" s="59"/>
      <c r="K268" s="158"/>
      <c r="L268" s="159"/>
      <c r="M268" s="59"/>
      <c r="N268" s="149"/>
      <c r="O268" s="149"/>
      <c r="P268" s="149"/>
      <c r="Q268" s="149"/>
      <c r="R268" s="149"/>
      <c r="S268" s="149"/>
      <c r="T268" s="149"/>
    </row>
    <row r="269" spans="1:22" s="169" customFormat="1" ht="60" customHeight="1" x14ac:dyDescent="0.2">
      <c r="A269" s="40"/>
      <c r="B269" s="51">
        <v>43667</v>
      </c>
      <c r="C269" s="40" t="s">
        <v>201</v>
      </c>
      <c r="D269" s="40" t="s">
        <v>54</v>
      </c>
      <c r="E269" s="52" t="s">
        <v>290</v>
      </c>
      <c r="F269" s="52" t="s">
        <v>291</v>
      </c>
      <c r="G269" s="40" t="s">
        <v>283</v>
      </c>
      <c r="H269" s="434" t="s">
        <v>269</v>
      </c>
      <c r="I269" s="59"/>
      <c r="J269" s="59"/>
      <c r="K269" s="158"/>
      <c r="L269" s="159"/>
      <c r="M269" s="59"/>
      <c r="N269" s="149"/>
      <c r="O269" s="149"/>
      <c r="P269" s="149"/>
      <c r="Q269" s="149"/>
      <c r="R269" s="149"/>
      <c r="S269" s="149"/>
      <c r="T269" s="149"/>
    </row>
    <row r="270" spans="1:22" s="169" customFormat="1" ht="60" customHeight="1" x14ac:dyDescent="0.2">
      <c r="A270" s="40"/>
      <c r="B270" s="51">
        <v>43680</v>
      </c>
      <c r="C270" s="40" t="s">
        <v>85</v>
      </c>
      <c r="D270" s="40" t="s">
        <v>35</v>
      </c>
      <c r="E270" s="52" t="s">
        <v>77</v>
      </c>
      <c r="F270" s="52" t="s">
        <v>656</v>
      </c>
      <c r="G270" s="40" t="s">
        <v>657</v>
      </c>
      <c r="H270" s="434" t="s">
        <v>265</v>
      </c>
      <c r="I270" s="59"/>
      <c r="J270" s="59"/>
      <c r="K270" s="158"/>
      <c r="L270" s="159"/>
      <c r="M270" s="59"/>
      <c r="N270" s="149"/>
      <c r="O270" s="149"/>
      <c r="P270" s="149"/>
      <c r="Q270" s="149"/>
      <c r="R270" s="149"/>
      <c r="S270" s="149"/>
      <c r="T270" s="149"/>
    </row>
    <row r="271" spans="1:22" s="169" customFormat="1" ht="60" customHeight="1" x14ac:dyDescent="0.2">
      <c r="A271" s="40"/>
      <c r="B271" s="51">
        <v>43722</v>
      </c>
      <c r="C271" s="40" t="s">
        <v>85</v>
      </c>
      <c r="D271" s="40" t="s">
        <v>43</v>
      </c>
      <c r="E271" s="52" t="s">
        <v>77</v>
      </c>
      <c r="F271" s="52" t="s">
        <v>656</v>
      </c>
      <c r="G271" s="40" t="s">
        <v>657</v>
      </c>
      <c r="H271" s="434" t="s">
        <v>265</v>
      </c>
      <c r="I271" s="59"/>
      <c r="J271" s="59"/>
      <c r="K271" s="158"/>
      <c r="L271" s="159"/>
      <c r="M271" s="59"/>
      <c r="N271" s="149"/>
      <c r="O271" s="149"/>
      <c r="P271" s="149"/>
      <c r="Q271" s="149"/>
      <c r="R271" s="149"/>
      <c r="S271" s="149"/>
      <c r="T271" s="149"/>
    </row>
    <row r="272" spans="1:22" s="192" customFormat="1" ht="35.1" customHeight="1" thickBot="1" x14ac:dyDescent="0.25">
      <c r="A272" s="183" t="s">
        <v>315</v>
      </c>
      <c r="B272" s="184"/>
      <c r="C272" s="184"/>
      <c r="D272" s="184"/>
      <c r="E272" s="185"/>
      <c r="F272" s="185"/>
      <c r="G272" s="184"/>
      <c r="H272" s="184"/>
      <c r="I272" s="186"/>
      <c r="J272" s="186"/>
      <c r="K272" s="187"/>
      <c r="L272" s="188"/>
      <c r="M272" s="189"/>
      <c r="N272" s="190"/>
      <c r="O272" s="190"/>
      <c r="P272" s="190"/>
      <c r="Q272" s="190"/>
      <c r="R272" s="190"/>
      <c r="S272" s="190"/>
      <c r="T272" s="190"/>
      <c r="U272" s="191"/>
      <c r="V272" s="191"/>
    </row>
    <row r="273" spans="1:22" s="192" customFormat="1" ht="48.75" customHeight="1" x14ac:dyDescent="0.2">
      <c r="A273" s="151">
        <v>1</v>
      </c>
      <c r="B273" s="17">
        <v>43293</v>
      </c>
      <c r="C273" s="16" t="s">
        <v>316</v>
      </c>
      <c r="D273" s="16" t="s">
        <v>71</v>
      </c>
      <c r="E273" s="16" t="s">
        <v>167</v>
      </c>
      <c r="F273" s="16" t="s">
        <v>317</v>
      </c>
      <c r="G273" s="16" t="s">
        <v>318</v>
      </c>
      <c r="H273" s="45" t="s">
        <v>319</v>
      </c>
      <c r="I273" s="20">
        <v>17</v>
      </c>
      <c r="J273" s="20">
        <v>13</v>
      </c>
      <c r="K273" s="193"/>
      <c r="L273" s="20">
        <v>6</v>
      </c>
      <c r="M273" s="20">
        <v>1</v>
      </c>
      <c r="N273" s="190"/>
      <c r="O273" s="190"/>
      <c r="P273" s="190"/>
      <c r="Q273" s="190"/>
      <c r="R273" s="190"/>
      <c r="S273" s="190"/>
      <c r="T273" s="190"/>
      <c r="U273" s="191"/>
      <c r="V273" s="191"/>
    </row>
    <row r="274" spans="1:22" s="192" customFormat="1" ht="48.75" customHeight="1" x14ac:dyDescent="0.2">
      <c r="A274" s="151">
        <f>1+A273</f>
        <v>2</v>
      </c>
      <c r="B274" s="17">
        <v>43300</v>
      </c>
      <c r="C274" s="16" t="s">
        <v>320</v>
      </c>
      <c r="D274" s="16" t="s">
        <v>321</v>
      </c>
      <c r="E274" s="16" t="s">
        <v>167</v>
      </c>
      <c r="F274" s="16" t="s">
        <v>322</v>
      </c>
      <c r="G274" s="16" t="s">
        <v>322</v>
      </c>
      <c r="H274" s="19" t="s">
        <v>323</v>
      </c>
      <c r="I274" s="20">
        <v>8</v>
      </c>
      <c r="J274" s="20">
        <v>8</v>
      </c>
      <c r="K274" s="194">
        <v>43378</v>
      </c>
      <c r="L274" s="20">
        <v>2</v>
      </c>
      <c r="M274" s="20">
        <v>0</v>
      </c>
      <c r="N274" s="190"/>
      <c r="O274" s="190"/>
      <c r="P274" s="190"/>
      <c r="Q274" s="190"/>
      <c r="R274" s="190"/>
      <c r="S274" s="190"/>
      <c r="T274" s="190"/>
      <c r="U274" s="191"/>
      <c r="V274" s="191"/>
    </row>
    <row r="275" spans="1:22" s="192" customFormat="1" ht="48.75" customHeight="1" x14ac:dyDescent="0.2">
      <c r="A275" s="151">
        <f>1+A274</f>
        <v>3</v>
      </c>
      <c r="B275" s="17">
        <v>43301</v>
      </c>
      <c r="C275" s="16" t="s">
        <v>324</v>
      </c>
      <c r="D275" s="16" t="s">
        <v>321</v>
      </c>
      <c r="E275" s="16" t="s">
        <v>167</v>
      </c>
      <c r="F275" s="16" t="s">
        <v>322</v>
      </c>
      <c r="G275" s="16" t="s">
        <v>322</v>
      </c>
      <c r="H275" s="19" t="s">
        <v>323</v>
      </c>
      <c r="I275" s="20">
        <v>6</v>
      </c>
      <c r="J275" s="20">
        <v>6</v>
      </c>
      <c r="K275" s="194">
        <v>43378</v>
      </c>
      <c r="L275" s="20">
        <v>2</v>
      </c>
      <c r="M275" s="20">
        <v>0</v>
      </c>
      <c r="N275" s="190"/>
      <c r="O275" s="190"/>
      <c r="P275" s="190"/>
      <c r="Q275" s="190"/>
      <c r="R275" s="190"/>
      <c r="S275" s="190"/>
      <c r="T275" s="190"/>
      <c r="U275" s="191"/>
      <c r="V275" s="191"/>
    </row>
    <row r="276" spans="1:22" s="192" customFormat="1" ht="63" customHeight="1" x14ac:dyDescent="0.2">
      <c r="A276" s="151">
        <f>1+A275</f>
        <v>4</v>
      </c>
      <c r="B276" s="17">
        <v>43314</v>
      </c>
      <c r="C276" s="16" t="s">
        <v>104</v>
      </c>
      <c r="D276" s="16" t="s">
        <v>33</v>
      </c>
      <c r="E276" s="16" t="s">
        <v>167</v>
      </c>
      <c r="F276" s="16" t="s">
        <v>325</v>
      </c>
      <c r="G276" s="16" t="s">
        <v>326</v>
      </c>
      <c r="H276" s="19" t="s">
        <v>319</v>
      </c>
      <c r="I276" s="20">
        <v>7</v>
      </c>
      <c r="J276" s="20">
        <v>7</v>
      </c>
      <c r="K276" s="193"/>
      <c r="L276" s="20">
        <v>7</v>
      </c>
      <c r="M276" s="20">
        <v>7</v>
      </c>
      <c r="N276" s="190"/>
      <c r="O276" s="190"/>
      <c r="P276" s="190"/>
      <c r="Q276" s="190"/>
      <c r="R276" s="190"/>
      <c r="S276" s="190"/>
      <c r="T276" s="190"/>
      <c r="U276" s="191"/>
      <c r="V276" s="191"/>
    </row>
    <row r="277" spans="1:22" ht="69.75" customHeight="1" x14ac:dyDescent="0.2">
      <c r="A277" s="16">
        <f>1+A276</f>
        <v>5</v>
      </c>
      <c r="B277" s="195" t="s">
        <v>327</v>
      </c>
      <c r="C277" s="196" t="s">
        <v>328</v>
      </c>
      <c r="D277" s="16" t="s">
        <v>22</v>
      </c>
      <c r="E277" s="197" t="s">
        <v>129</v>
      </c>
      <c r="F277" s="196" t="s">
        <v>317</v>
      </c>
      <c r="G277" s="198" t="s">
        <v>329</v>
      </c>
      <c r="H277" s="45" t="s">
        <v>319</v>
      </c>
      <c r="I277" s="199">
        <v>15</v>
      </c>
      <c r="J277" s="199">
        <v>15</v>
      </c>
      <c r="K277" s="200"/>
      <c r="L277" s="199">
        <v>6.5</v>
      </c>
      <c r="M277" s="20">
        <v>1</v>
      </c>
    </row>
    <row r="278" spans="1:22" ht="69.75" customHeight="1" x14ac:dyDescent="0.2">
      <c r="A278" s="16">
        <f t="shared" ref="A278:A316" si="21">1+A277</f>
        <v>6</v>
      </c>
      <c r="B278" s="17">
        <v>43320</v>
      </c>
      <c r="C278" s="16" t="s">
        <v>330</v>
      </c>
      <c r="D278" s="16" t="s">
        <v>33</v>
      </c>
      <c r="E278" s="16" t="s">
        <v>129</v>
      </c>
      <c r="F278" s="16" t="s">
        <v>317</v>
      </c>
      <c r="G278" s="16" t="s">
        <v>331</v>
      </c>
      <c r="H278" s="19" t="s">
        <v>319</v>
      </c>
      <c r="I278" s="20">
        <v>30</v>
      </c>
      <c r="J278" s="20">
        <v>29</v>
      </c>
      <c r="K278" s="20"/>
      <c r="L278" s="20">
        <v>30</v>
      </c>
      <c r="M278" s="199">
        <v>1</v>
      </c>
    </row>
    <row r="279" spans="1:22" ht="69.75" customHeight="1" x14ac:dyDescent="0.2">
      <c r="A279" s="30">
        <f t="shared" si="21"/>
        <v>7</v>
      </c>
      <c r="B279" s="31">
        <v>43333</v>
      </c>
      <c r="C279" s="30" t="s">
        <v>104</v>
      </c>
      <c r="D279" s="30" t="s">
        <v>33</v>
      </c>
      <c r="E279" s="30" t="s">
        <v>303</v>
      </c>
      <c r="F279" s="30" t="s">
        <v>332</v>
      </c>
      <c r="G279" s="30" t="s">
        <v>333</v>
      </c>
      <c r="H279" s="33" t="s">
        <v>334</v>
      </c>
      <c r="I279" s="20"/>
      <c r="J279" s="20"/>
      <c r="K279" s="20"/>
      <c r="L279" s="20"/>
      <c r="M279" s="199"/>
    </row>
    <row r="280" spans="1:22" ht="69.75" customHeight="1" x14ac:dyDescent="0.2">
      <c r="A280" s="30">
        <f t="shared" si="21"/>
        <v>8</v>
      </c>
      <c r="B280" s="31">
        <v>43340</v>
      </c>
      <c r="C280" s="30" t="s">
        <v>104</v>
      </c>
      <c r="D280" s="30" t="s">
        <v>33</v>
      </c>
      <c r="E280" s="30" t="s">
        <v>303</v>
      </c>
      <c r="F280" s="30" t="s">
        <v>335</v>
      </c>
      <c r="G280" s="30" t="s">
        <v>336</v>
      </c>
      <c r="H280" s="33" t="s">
        <v>334</v>
      </c>
      <c r="I280" s="20"/>
      <c r="J280" s="20"/>
      <c r="K280" s="20"/>
      <c r="L280" s="20"/>
      <c r="M280" s="199"/>
    </row>
    <row r="281" spans="1:22" ht="69.75" customHeight="1" x14ac:dyDescent="0.2">
      <c r="A281" s="30">
        <f t="shared" si="21"/>
        <v>9</v>
      </c>
      <c r="B281" s="31">
        <v>43342</v>
      </c>
      <c r="C281" s="30" t="s">
        <v>104</v>
      </c>
      <c r="D281" s="30" t="s">
        <v>35</v>
      </c>
      <c r="E281" s="30" t="s">
        <v>303</v>
      </c>
      <c r="F281" s="30" t="s">
        <v>335</v>
      </c>
      <c r="G281" s="30" t="s">
        <v>336</v>
      </c>
      <c r="H281" s="33" t="s">
        <v>334</v>
      </c>
      <c r="I281" s="20"/>
      <c r="J281" s="20"/>
      <c r="K281" s="20"/>
      <c r="L281" s="20"/>
      <c r="M281" s="199"/>
    </row>
    <row r="282" spans="1:22" ht="69.75" customHeight="1" x14ac:dyDescent="0.2">
      <c r="A282" s="16">
        <f>1+A281</f>
        <v>10</v>
      </c>
      <c r="B282" s="17">
        <v>43340</v>
      </c>
      <c r="C282" s="16" t="s">
        <v>66</v>
      </c>
      <c r="D282" s="16" t="s">
        <v>35</v>
      </c>
      <c r="E282" s="16" t="s">
        <v>337</v>
      </c>
      <c r="F282" s="16" t="s">
        <v>338</v>
      </c>
      <c r="G282" s="16" t="s">
        <v>339</v>
      </c>
      <c r="H282" s="19" t="s">
        <v>170</v>
      </c>
      <c r="I282" s="20">
        <v>24</v>
      </c>
      <c r="J282" s="20">
        <v>22</v>
      </c>
      <c r="K282" s="21">
        <v>43342</v>
      </c>
      <c r="L282" s="22">
        <v>6</v>
      </c>
      <c r="M282" s="199">
        <v>1</v>
      </c>
    </row>
    <row r="283" spans="1:22" s="204" customFormat="1" ht="62.25" customHeight="1" x14ac:dyDescent="0.2">
      <c r="A283" s="16">
        <f t="shared" si="21"/>
        <v>11</v>
      </c>
      <c r="B283" s="201">
        <v>43340</v>
      </c>
      <c r="C283" s="202" t="s">
        <v>70</v>
      </c>
      <c r="D283" s="202" t="s">
        <v>15</v>
      </c>
      <c r="E283" s="203">
        <v>150</v>
      </c>
      <c r="F283" s="202" t="s">
        <v>340</v>
      </c>
      <c r="G283" s="202" t="s">
        <v>341</v>
      </c>
      <c r="H283" s="19" t="s">
        <v>323</v>
      </c>
      <c r="I283" s="20">
        <v>15</v>
      </c>
      <c r="J283" s="20">
        <v>15</v>
      </c>
      <c r="K283" s="21">
        <v>43347</v>
      </c>
      <c r="L283" s="22">
        <v>6.5</v>
      </c>
      <c r="M283" s="199">
        <v>1</v>
      </c>
      <c r="N283" s="149"/>
      <c r="O283" s="149"/>
      <c r="P283" s="149"/>
      <c r="Q283" s="149"/>
      <c r="R283" s="149"/>
      <c r="S283" s="149"/>
      <c r="T283" s="149"/>
      <c r="U283" s="169"/>
      <c r="V283" s="169"/>
    </row>
    <row r="284" spans="1:22" s="204" customFormat="1" ht="62.25" customHeight="1" x14ac:dyDescent="0.2">
      <c r="A284" s="16">
        <f t="shared" si="21"/>
        <v>12</v>
      </c>
      <c r="B284" s="201">
        <v>43341</v>
      </c>
      <c r="C284" s="202" t="s">
        <v>70</v>
      </c>
      <c r="D284" s="202" t="s">
        <v>33</v>
      </c>
      <c r="E284" s="203">
        <v>150</v>
      </c>
      <c r="F284" s="202" t="s">
        <v>340</v>
      </c>
      <c r="G284" s="202" t="s">
        <v>342</v>
      </c>
      <c r="H284" s="19" t="s">
        <v>323</v>
      </c>
      <c r="I284" s="20">
        <v>16</v>
      </c>
      <c r="J284" s="20">
        <v>16</v>
      </c>
      <c r="K284" s="21">
        <v>43347</v>
      </c>
      <c r="L284" s="22">
        <v>6.5</v>
      </c>
      <c r="M284" s="199">
        <v>1</v>
      </c>
      <c r="N284" s="149"/>
      <c r="O284" s="149"/>
      <c r="P284" s="149"/>
      <c r="Q284" s="149"/>
      <c r="R284" s="149"/>
      <c r="S284" s="149"/>
      <c r="T284" s="149"/>
      <c r="U284" s="169"/>
      <c r="V284" s="169"/>
    </row>
    <row r="285" spans="1:22" s="204" customFormat="1" ht="62.25" customHeight="1" x14ac:dyDescent="0.2">
      <c r="A285" s="16">
        <f t="shared" si="21"/>
        <v>13</v>
      </c>
      <c r="B285" s="201">
        <v>43341</v>
      </c>
      <c r="C285" s="202" t="s">
        <v>343</v>
      </c>
      <c r="D285" s="202" t="s">
        <v>35</v>
      </c>
      <c r="E285" s="203" t="s">
        <v>167</v>
      </c>
      <c r="F285" s="202" t="s">
        <v>344</v>
      </c>
      <c r="G285" s="153" t="s">
        <v>345</v>
      </c>
      <c r="H285" s="45" t="s">
        <v>319</v>
      </c>
      <c r="I285" s="20">
        <v>12</v>
      </c>
      <c r="J285" s="20">
        <v>11</v>
      </c>
      <c r="K285" s="21">
        <v>43348</v>
      </c>
      <c r="L285" s="22">
        <v>6</v>
      </c>
      <c r="M285" s="199">
        <v>1</v>
      </c>
      <c r="N285" s="149"/>
      <c r="O285" s="149"/>
      <c r="P285" s="149"/>
      <c r="Q285" s="149"/>
      <c r="R285" s="149"/>
      <c r="S285" s="149"/>
      <c r="T285" s="149"/>
      <c r="U285" s="169"/>
      <c r="V285" s="169"/>
    </row>
    <row r="286" spans="1:22" s="204" customFormat="1" ht="62.45" customHeight="1" x14ac:dyDescent="0.2">
      <c r="A286" s="16">
        <f>1+A285</f>
        <v>14</v>
      </c>
      <c r="B286" s="205" t="s">
        <v>346</v>
      </c>
      <c r="C286" s="202" t="s">
        <v>347</v>
      </c>
      <c r="D286" s="202" t="s">
        <v>33</v>
      </c>
      <c r="E286" s="203">
        <v>1200</v>
      </c>
      <c r="F286" s="202" t="s">
        <v>348</v>
      </c>
      <c r="G286" s="202" t="s">
        <v>349</v>
      </c>
      <c r="H286" s="16" t="s">
        <v>170</v>
      </c>
      <c r="I286" s="20">
        <v>19</v>
      </c>
      <c r="J286" s="20">
        <v>17</v>
      </c>
      <c r="K286" s="21">
        <v>43400</v>
      </c>
      <c r="L286" s="22">
        <v>6</v>
      </c>
      <c r="M286" s="20">
        <v>1</v>
      </c>
      <c r="N286" s="149"/>
      <c r="O286" s="149"/>
      <c r="P286" s="149"/>
      <c r="Q286" s="149"/>
      <c r="R286" s="149"/>
      <c r="S286" s="149"/>
      <c r="T286" s="149"/>
      <c r="U286" s="169"/>
      <c r="V286" s="169"/>
    </row>
    <row r="287" spans="1:22" s="204" customFormat="1" ht="62.45" customHeight="1" x14ac:dyDescent="0.2">
      <c r="A287" s="16">
        <f t="shared" si="21"/>
        <v>15</v>
      </c>
      <c r="B287" s="205">
        <v>43342</v>
      </c>
      <c r="C287" s="202" t="s">
        <v>350</v>
      </c>
      <c r="D287" s="202" t="s">
        <v>33</v>
      </c>
      <c r="E287" s="203" t="s">
        <v>167</v>
      </c>
      <c r="F287" s="202" t="s">
        <v>317</v>
      </c>
      <c r="G287" s="16" t="s">
        <v>351</v>
      </c>
      <c r="H287" s="19" t="s">
        <v>319</v>
      </c>
      <c r="I287" s="20">
        <v>33</v>
      </c>
      <c r="J287" s="20">
        <v>28</v>
      </c>
      <c r="K287" s="21">
        <v>43348</v>
      </c>
      <c r="L287" s="22">
        <v>7</v>
      </c>
      <c r="M287" s="20">
        <v>1</v>
      </c>
      <c r="N287" s="149"/>
      <c r="O287" s="149"/>
      <c r="P287" s="149"/>
      <c r="Q287" s="149"/>
      <c r="R287" s="149"/>
      <c r="S287" s="149"/>
      <c r="T287" s="149"/>
      <c r="U287" s="169"/>
      <c r="V287" s="169"/>
    </row>
    <row r="288" spans="1:22" s="204" customFormat="1" ht="62.45" customHeight="1" x14ac:dyDescent="0.2">
      <c r="A288" s="16">
        <f t="shared" si="21"/>
        <v>16</v>
      </c>
      <c r="B288" s="205">
        <v>43347</v>
      </c>
      <c r="C288" s="202" t="s">
        <v>352</v>
      </c>
      <c r="D288" s="202" t="s">
        <v>353</v>
      </c>
      <c r="E288" s="203" t="s">
        <v>103</v>
      </c>
      <c r="F288" s="16" t="s">
        <v>322</v>
      </c>
      <c r="G288" s="153" t="s">
        <v>354</v>
      </c>
      <c r="H288" s="19" t="s">
        <v>323</v>
      </c>
      <c r="I288" s="533" t="s">
        <v>167</v>
      </c>
      <c r="J288" s="534"/>
      <c r="K288" s="534"/>
      <c r="L288" s="534"/>
      <c r="M288" s="535"/>
      <c r="N288" s="149"/>
      <c r="O288" s="149"/>
      <c r="P288" s="149"/>
      <c r="Q288" s="149"/>
      <c r="R288" s="149"/>
      <c r="S288" s="149"/>
      <c r="T288" s="149"/>
      <c r="U288" s="169"/>
      <c r="V288" s="169"/>
    </row>
    <row r="289" spans="1:22" s="204" customFormat="1" ht="97.5" customHeight="1" x14ac:dyDescent="0.2">
      <c r="A289" s="16">
        <f t="shared" si="21"/>
        <v>17</v>
      </c>
      <c r="B289" s="205">
        <v>43348</v>
      </c>
      <c r="C289" s="202" t="s">
        <v>85</v>
      </c>
      <c r="D289" s="202" t="s">
        <v>33</v>
      </c>
      <c r="E289" s="203" t="s">
        <v>129</v>
      </c>
      <c r="F289" s="202" t="s">
        <v>355</v>
      </c>
      <c r="G289" s="202" t="s">
        <v>356</v>
      </c>
      <c r="H289" s="19" t="s">
        <v>357</v>
      </c>
      <c r="I289" s="20">
        <v>66</v>
      </c>
      <c r="J289" s="20">
        <v>56</v>
      </c>
      <c r="K289" s="21">
        <v>43416</v>
      </c>
      <c r="L289" s="22">
        <v>7</v>
      </c>
      <c r="M289" s="20">
        <v>0</v>
      </c>
      <c r="N289" s="149"/>
      <c r="O289" s="149"/>
      <c r="P289" s="149"/>
      <c r="Q289" s="149"/>
      <c r="R289" s="149"/>
      <c r="S289" s="149"/>
      <c r="T289" s="149"/>
      <c r="U289" s="169"/>
      <c r="V289" s="169"/>
    </row>
    <row r="290" spans="1:22" s="204" customFormat="1" ht="62.45" customHeight="1" x14ac:dyDescent="0.2">
      <c r="A290" s="16">
        <f t="shared" si="21"/>
        <v>18</v>
      </c>
      <c r="B290" s="201">
        <v>43356</v>
      </c>
      <c r="C290" s="202" t="s">
        <v>50</v>
      </c>
      <c r="D290" s="202" t="s">
        <v>43</v>
      </c>
      <c r="E290" s="203" t="s">
        <v>129</v>
      </c>
      <c r="F290" s="202" t="s">
        <v>317</v>
      </c>
      <c r="G290" s="206" t="s">
        <v>358</v>
      </c>
      <c r="H290" s="19" t="s">
        <v>319</v>
      </c>
      <c r="I290" s="20">
        <v>12</v>
      </c>
      <c r="J290" s="20">
        <v>12</v>
      </c>
      <c r="K290" s="21">
        <v>43370</v>
      </c>
      <c r="L290" s="22">
        <v>6</v>
      </c>
      <c r="M290" s="20">
        <v>1</v>
      </c>
      <c r="N290" s="149"/>
      <c r="O290" s="149"/>
      <c r="P290" s="149"/>
      <c r="Q290" s="149"/>
      <c r="R290" s="149"/>
      <c r="S290" s="149"/>
      <c r="T290" s="149"/>
      <c r="U290" s="169"/>
      <c r="V290" s="169"/>
    </row>
    <row r="291" spans="1:22" s="204" customFormat="1" ht="62.45" customHeight="1" x14ac:dyDescent="0.2">
      <c r="A291" s="16">
        <f t="shared" si="21"/>
        <v>19</v>
      </c>
      <c r="B291" s="201">
        <v>43358</v>
      </c>
      <c r="C291" s="202" t="s">
        <v>70</v>
      </c>
      <c r="D291" s="202" t="s">
        <v>15</v>
      </c>
      <c r="E291" s="203">
        <v>150</v>
      </c>
      <c r="F291" s="202" t="s">
        <v>340</v>
      </c>
      <c r="G291" s="202" t="s">
        <v>359</v>
      </c>
      <c r="H291" s="19" t="s">
        <v>323</v>
      </c>
      <c r="I291" s="20">
        <v>20</v>
      </c>
      <c r="J291" s="20">
        <v>20</v>
      </c>
      <c r="K291" s="21">
        <v>43378</v>
      </c>
      <c r="L291" s="22">
        <v>7</v>
      </c>
      <c r="M291" s="20">
        <v>0</v>
      </c>
      <c r="N291" s="149"/>
      <c r="O291" s="149"/>
      <c r="P291" s="149"/>
      <c r="Q291" s="149"/>
      <c r="R291" s="149"/>
      <c r="S291" s="149"/>
      <c r="T291" s="149"/>
      <c r="U291" s="169"/>
      <c r="V291" s="169"/>
    </row>
    <row r="292" spans="1:22" s="204" customFormat="1" ht="62.45" customHeight="1" x14ac:dyDescent="0.2">
      <c r="A292" s="16">
        <f t="shared" si="21"/>
        <v>20</v>
      </c>
      <c r="B292" s="201" t="s">
        <v>360</v>
      </c>
      <c r="C292" s="202" t="s">
        <v>361</v>
      </c>
      <c r="D292" s="202" t="s">
        <v>362</v>
      </c>
      <c r="E292" s="203" t="s">
        <v>167</v>
      </c>
      <c r="F292" s="202" t="s">
        <v>317</v>
      </c>
      <c r="G292" s="153" t="s">
        <v>363</v>
      </c>
      <c r="H292" s="19" t="s">
        <v>319</v>
      </c>
      <c r="I292" s="20">
        <v>11</v>
      </c>
      <c r="J292" s="20">
        <v>10</v>
      </c>
      <c r="K292" s="21">
        <v>43370</v>
      </c>
      <c r="L292" s="22">
        <v>6</v>
      </c>
      <c r="M292" s="20">
        <v>1</v>
      </c>
      <c r="N292" s="149"/>
      <c r="O292" s="149"/>
      <c r="P292" s="149"/>
      <c r="Q292" s="149"/>
      <c r="R292" s="149"/>
      <c r="S292" s="149"/>
      <c r="T292" s="149"/>
      <c r="U292" s="169"/>
      <c r="V292" s="169"/>
    </row>
    <row r="293" spans="1:22" s="204" customFormat="1" ht="62.45" customHeight="1" x14ac:dyDescent="0.2">
      <c r="A293" s="16">
        <f t="shared" si="21"/>
        <v>21</v>
      </c>
      <c r="B293" s="17">
        <v>43360</v>
      </c>
      <c r="C293" s="16" t="s">
        <v>364</v>
      </c>
      <c r="D293" s="16" t="s">
        <v>321</v>
      </c>
      <c r="E293" s="207" t="s">
        <v>167</v>
      </c>
      <c r="F293" s="151" t="s">
        <v>322</v>
      </c>
      <c r="G293" s="16" t="s">
        <v>365</v>
      </c>
      <c r="H293" s="19" t="s">
        <v>323</v>
      </c>
      <c r="I293" s="20">
        <v>5</v>
      </c>
      <c r="J293" s="20" t="s">
        <v>167</v>
      </c>
      <c r="K293" s="21">
        <v>43377</v>
      </c>
      <c r="L293" s="22">
        <v>2</v>
      </c>
      <c r="M293" s="20">
        <v>0</v>
      </c>
      <c r="N293" s="149"/>
      <c r="O293" s="149"/>
      <c r="P293" s="149"/>
      <c r="Q293" s="149"/>
      <c r="R293" s="149"/>
      <c r="S293" s="149"/>
      <c r="T293" s="149"/>
      <c r="U293" s="169"/>
      <c r="V293" s="169"/>
    </row>
    <row r="294" spans="1:22" s="204" customFormat="1" ht="62.45" customHeight="1" x14ac:dyDescent="0.2">
      <c r="A294" s="16">
        <f t="shared" si="21"/>
        <v>22</v>
      </c>
      <c r="B294" s="17">
        <v>43360</v>
      </c>
      <c r="C294" s="16" t="s">
        <v>366</v>
      </c>
      <c r="D294" s="16" t="s">
        <v>321</v>
      </c>
      <c r="E294" s="207" t="s">
        <v>167</v>
      </c>
      <c r="F294" s="151" t="s">
        <v>322</v>
      </c>
      <c r="G294" s="16" t="s">
        <v>367</v>
      </c>
      <c r="H294" s="19" t="s">
        <v>323</v>
      </c>
      <c r="I294" s="20">
        <v>4</v>
      </c>
      <c r="J294" s="20" t="s">
        <v>167</v>
      </c>
      <c r="K294" s="21">
        <v>43377</v>
      </c>
      <c r="L294" s="22">
        <v>2</v>
      </c>
      <c r="M294" s="20">
        <v>0</v>
      </c>
      <c r="N294" s="149"/>
      <c r="O294" s="149"/>
      <c r="P294" s="149"/>
      <c r="Q294" s="149"/>
      <c r="R294" s="149"/>
      <c r="S294" s="149"/>
      <c r="T294" s="149"/>
      <c r="U294" s="169"/>
      <c r="V294" s="169"/>
    </row>
    <row r="295" spans="1:22" s="204" customFormat="1" ht="62.45" customHeight="1" x14ac:dyDescent="0.2">
      <c r="A295" s="16">
        <f t="shared" si="21"/>
        <v>23</v>
      </c>
      <c r="B295" s="17">
        <v>43361</v>
      </c>
      <c r="C295" s="16" t="s">
        <v>366</v>
      </c>
      <c r="D295" s="16" t="s">
        <v>321</v>
      </c>
      <c r="E295" s="207" t="s">
        <v>167</v>
      </c>
      <c r="F295" s="151" t="s">
        <v>322</v>
      </c>
      <c r="G295" s="16" t="s">
        <v>368</v>
      </c>
      <c r="H295" s="19" t="s">
        <v>323</v>
      </c>
      <c r="I295" s="20">
        <v>5</v>
      </c>
      <c r="J295" s="20" t="s">
        <v>167</v>
      </c>
      <c r="K295" s="21">
        <v>43377</v>
      </c>
      <c r="L295" s="22">
        <v>2</v>
      </c>
      <c r="M295" s="20">
        <v>0</v>
      </c>
      <c r="N295" s="149"/>
      <c r="O295" s="149"/>
      <c r="P295" s="149"/>
      <c r="Q295" s="149"/>
      <c r="R295" s="149"/>
      <c r="S295" s="149"/>
      <c r="T295" s="149"/>
      <c r="U295" s="169"/>
      <c r="V295" s="169"/>
    </row>
    <row r="296" spans="1:22" s="204" customFormat="1" ht="62.45" customHeight="1" x14ac:dyDescent="0.2">
      <c r="A296" s="16">
        <f t="shared" si="21"/>
        <v>24</v>
      </c>
      <c r="B296" s="17">
        <v>43361</v>
      </c>
      <c r="C296" s="16" t="s">
        <v>369</v>
      </c>
      <c r="D296" s="16" t="s">
        <v>321</v>
      </c>
      <c r="E296" s="207">
        <v>3520</v>
      </c>
      <c r="F296" s="151" t="s">
        <v>370</v>
      </c>
      <c r="G296" s="16" t="s">
        <v>322</v>
      </c>
      <c r="H296" s="19" t="s">
        <v>371</v>
      </c>
      <c r="I296" s="20">
        <v>7</v>
      </c>
      <c r="J296" s="20" t="s">
        <v>167</v>
      </c>
      <c r="K296" s="21">
        <v>43377</v>
      </c>
      <c r="L296" s="20">
        <v>2</v>
      </c>
      <c r="M296" s="20">
        <v>0</v>
      </c>
      <c r="N296" s="149"/>
      <c r="O296" s="149"/>
      <c r="P296" s="149"/>
      <c r="Q296" s="149"/>
      <c r="R296" s="149"/>
      <c r="S296" s="149"/>
      <c r="T296" s="149"/>
      <c r="U296" s="169"/>
      <c r="V296" s="169"/>
    </row>
    <row r="297" spans="1:22" s="204" customFormat="1" ht="62.45" customHeight="1" x14ac:dyDescent="0.2">
      <c r="A297" s="16">
        <f t="shared" si="21"/>
        <v>25</v>
      </c>
      <c r="B297" s="17">
        <v>44459</v>
      </c>
      <c r="C297" s="16" t="s">
        <v>372</v>
      </c>
      <c r="D297" s="16" t="s">
        <v>302</v>
      </c>
      <c r="E297" s="207">
        <v>3800</v>
      </c>
      <c r="F297" s="151" t="s">
        <v>370</v>
      </c>
      <c r="G297" s="16" t="s">
        <v>373</v>
      </c>
      <c r="H297" s="19" t="s">
        <v>374</v>
      </c>
      <c r="I297" s="20">
        <v>38</v>
      </c>
      <c r="J297" s="20">
        <v>36</v>
      </c>
      <c r="K297" s="21">
        <v>43377</v>
      </c>
      <c r="L297" s="20">
        <v>12</v>
      </c>
      <c r="M297" s="20">
        <v>0</v>
      </c>
      <c r="N297" s="149"/>
      <c r="O297" s="149"/>
      <c r="P297" s="149"/>
      <c r="Q297" s="149"/>
      <c r="R297" s="149"/>
      <c r="S297" s="149"/>
      <c r="T297" s="149"/>
      <c r="U297" s="169"/>
      <c r="V297" s="169"/>
    </row>
    <row r="298" spans="1:22" s="204" customFormat="1" ht="62.45" customHeight="1" x14ac:dyDescent="0.2">
      <c r="A298" s="16">
        <f t="shared" si="21"/>
        <v>26</v>
      </c>
      <c r="B298" s="17">
        <v>43367</v>
      </c>
      <c r="C298" s="16" t="s">
        <v>375</v>
      </c>
      <c r="D298" s="16" t="s">
        <v>207</v>
      </c>
      <c r="E298" s="207" t="s">
        <v>103</v>
      </c>
      <c r="F298" s="151" t="s">
        <v>103</v>
      </c>
      <c r="G298" s="16" t="s">
        <v>376</v>
      </c>
      <c r="H298" s="19" t="s">
        <v>377</v>
      </c>
      <c r="I298" s="20">
        <v>19</v>
      </c>
      <c r="J298" s="20" t="s">
        <v>167</v>
      </c>
      <c r="K298" s="21">
        <v>43377</v>
      </c>
      <c r="L298" s="20">
        <v>1.5</v>
      </c>
      <c r="M298" s="20">
        <v>0</v>
      </c>
      <c r="N298" s="149"/>
      <c r="O298" s="149"/>
      <c r="P298" s="149"/>
      <c r="Q298" s="149"/>
      <c r="R298" s="149"/>
      <c r="S298" s="149"/>
      <c r="T298" s="149"/>
      <c r="U298" s="169"/>
      <c r="V298" s="169"/>
    </row>
    <row r="299" spans="1:22" s="204" customFormat="1" ht="62.45" customHeight="1" x14ac:dyDescent="0.2">
      <c r="A299" s="16">
        <f t="shared" si="21"/>
        <v>27</v>
      </c>
      <c r="B299" s="17">
        <v>43368</v>
      </c>
      <c r="C299" s="16" t="s">
        <v>161</v>
      </c>
      <c r="D299" s="16" t="s">
        <v>94</v>
      </c>
      <c r="E299" s="207" t="s">
        <v>103</v>
      </c>
      <c r="F299" s="151" t="s">
        <v>103</v>
      </c>
      <c r="G299" s="16" t="s">
        <v>373</v>
      </c>
      <c r="H299" s="19" t="s">
        <v>374</v>
      </c>
      <c r="I299" s="20">
        <v>33</v>
      </c>
      <c r="J299" s="20">
        <v>27</v>
      </c>
      <c r="K299" s="21">
        <v>43377</v>
      </c>
      <c r="L299" s="20">
        <v>6</v>
      </c>
      <c r="M299" s="20">
        <v>0</v>
      </c>
      <c r="N299" s="149"/>
      <c r="O299" s="149"/>
      <c r="P299" s="149"/>
      <c r="Q299" s="149"/>
      <c r="R299" s="149"/>
      <c r="S299" s="149"/>
      <c r="T299" s="149"/>
      <c r="U299" s="169"/>
      <c r="V299" s="169"/>
    </row>
    <row r="300" spans="1:22" s="204" customFormat="1" ht="62.45" customHeight="1" x14ac:dyDescent="0.2">
      <c r="A300" s="16">
        <f>1+A295</f>
        <v>24</v>
      </c>
      <c r="B300" s="201">
        <v>43367</v>
      </c>
      <c r="C300" s="202" t="s">
        <v>104</v>
      </c>
      <c r="D300" s="202" t="s">
        <v>33</v>
      </c>
      <c r="E300" s="203" t="s">
        <v>167</v>
      </c>
      <c r="F300" s="202" t="s">
        <v>378</v>
      </c>
      <c r="G300" s="153" t="s">
        <v>379</v>
      </c>
      <c r="H300" s="19" t="s">
        <v>319</v>
      </c>
      <c r="I300" s="20">
        <v>10</v>
      </c>
      <c r="J300" s="20">
        <v>10</v>
      </c>
      <c r="K300" s="21">
        <v>43370</v>
      </c>
      <c r="L300" s="22">
        <v>6</v>
      </c>
      <c r="M300" s="20">
        <v>1</v>
      </c>
      <c r="N300" s="149"/>
      <c r="O300" s="149"/>
      <c r="P300" s="149"/>
      <c r="Q300" s="149"/>
      <c r="R300" s="149"/>
      <c r="S300" s="149"/>
      <c r="T300" s="149"/>
      <c r="U300" s="169"/>
      <c r="V300" s="169"/>
    </row>
    <row r="301" spans="1:22" s="204" customFormat="1" ht="62.45" customHeight="1" x14ac:dyDescent="0.2">
      <c r="A301" s="16">
        <f>1+A300</f>
        <v>25</v>
      </c>
      <c r="B301" s="201">
        <v>43369</v>
      </c>
      <c r="C301" s="202" t="s">
        <v>104</v>
      </c>
      <c r="D301" s="202" t="s">
        <v>35</v>
      </c>
      <c r="E301" s="203" t="s">
        <v>129</v>
      </c>
      <c r="F301" s="202" t="s">
        <v>317</v>
      </c>
      <c r="G301" s="16" t="s">
        <v>331</v>
      </c>
      <c r="H301" s="19" t="s">
        <v>319</v>
      </c>
      <c r="I301" s="20">
        <v>25</v>
      </c>
      <c r="J301" s="20">
        <v>24</v>
      </c>
      <c r="K301" s="21">
        <v>43375</v>
      </c>
      <c r="L301" s="22">
        <v>6</v>
      </c>
      <c r="M301" s="20">
        <v>1</v>
      </c>
      <c r="N301" s="149"/>
      <c r="O301" s="149"/>
      <c r="P301" s="149"/>
      <c r="Q301" s="149"/>
      <c r="R301" s="149"/>
      <c r="S301" s="149"/>
      <c r="T301" s="149"/>
      <c r="U301" s="169"/>
      <c r="V301" s="169"/>
    </row>
    <row r="302" spans="1:22" s="204" customFormat="1" ht="62.45" customHeight="1" x14ac:dyDescent="0.2">
      <c r="A302" s="16">
        <f t="shared" si="21"/>
        <v>26</v>
      </c>
      <c r="B302" s="17">
        <v>43372</v>
      </c>
      <c r="C302" s="16" t="s">
        <v>59</v>
      </c>
      <c r="D302" s="16" t="s">
        <v>33</v>
      </c>
      <c r="E302" s="16" t="s">
        <v>167</v>
      </c>
      <c r="F302" s="16" t="s">
        <v>380</v>
      </c>
      <c r="G302" s="16" t="s">
        <v>363</v>
      </c>
      <c r="H302" s="19" t="s">
        <v>319</v>
      </c>
      <c r="I302" s="20">
        <v>9</v>
      </c>
      <c r="J302" s="20">
        <v>8</v>
      </c>
      <c r="K302" s="21">
        <v>43375</v>
      </c>
      <c r="L302" s="22">
        <v>7</v>
      </c>
      <c r="M302" s="20">
        <v>1</v>
      </c>
      <c r="N302" s="149"/>
      <c r="O302" s="149"/>
      <c r="P302" s="149"/>
      <c r="Q302" s="149"/>
      <c r="R302" s="149"/>
      <c r="S302" s="149"/>
      <c r="T302" s="149"/>
      <c r="U302" s="169"/>
      <c r="V302" s="169"/>
    </row>
    <row r="303" spans="1:22" s="204" customFormat="1" ht="62.45" customHeight="1" x14ac:dyDescent="0.2">
      <c r="A303" s="16">
        <f t="shared" si="21"/>
        <v>27</v>
      </c>
      <c r="B303" s="201">
        <v>43374</v>
      </c>
      <c r="C303" s="202" t="s">
        <v>104</v>
      </c>
      <c r="D303" s="202" t="s">
        <v>15</v>
      </c>
      <c r="E303" s="203" t="s">
        <v>129</v>
      </c>
      <c r="F303" s="153" t="s">
        <v>381</v>
      </c>
      <c r="G303" s="206" t="s">
        <v>382</v>
      </c>
      <c r="H303" s="19" t="s">
        <v>319</v>
      </c>
      <c r="I303" s="20">
        <v>20</v>
      </c>
      <c r="J303" s="20">
        <v>19</v>
      </c>
      <c r="K303" s="21">
        <v>43375</v>
      </c>
      <c r="L303" s="22">
        <v>6.5</v>
      </c>
      <c r="M303" s="20">
        <v>1</v>
      </c>
      <c r="N303" s="149"/>
      <c r="O303" s="149"/>
      <c r="P303" s="149"/>
      <c r="Q303" s="149"/>
      <c r="R303" s="149"/>
      <c r="S303" s="149"/>
      <c r="T303" s="149"/>
      <c r="U303" s="169"/>
      <c r="V303" s="169"/>
    </row>
    <row r="304" spans="1:22" s="204" customFormat="1" ht="62.45" customHeight="1" x14ac:dyDescent="0.2">
      <c r="A304" s="16">
        <f t="shared" si="21"/>
        <v>28</v>
      </c>
      <c r="B304" s="201">
        <v>43375</v>
      </c>
      <c r="C304" s="203" t="s">
        <v>383</v>
      </c>
      <c r="D304" s="202" t="s">
        <v>110</v>
      </c>
      <c r="E304" s="208" t="s">
        <v>384</v>
      </c>
      <c r="F304" s="202" t="s">
        <v>385</v>
      </c>
      <c r="G304" s="153" t="s">
        <v>386</v>
      </c>
      <c r="H304" s="19" t="s">
        <v>323</v>
      </c>
      <c r="I304" s="20">
        <v>14</v>
      </c>
      <c r="J304" s="20">
        <v>12</v>
      </c>
      <c r="K304" s="21">
        <v>43377</v>
      </c>
      <c r="L304" s="22">
        <v>7</v>
      </c>
      <c r="M304" s="20">
        <v>1</v>
      </c>
      <c r="N304" s="149"/>
      <c r="O304" s="149"/>
      <c r="P304" s="149"/>
      <c r="Q304" s="149"/>
      <c r="R304" s="149"/>
      <c r="S304" s="149"/>
      <c r="T304" s="149"/>
      <c r="U304" s="169"/>
      <c r="V304" s="169"/>
    </row>
    <row r="305" spans="1:22" s="192" customFormat="1" ht="62.45" customHeight="1" x14ac:dyDescent="0.2">
      <c r="A305" s="30">
        <f t="shared" si="21"/>
        <v>29</v>
      </c>
      <c r="B305" s="209">
        <v>43375</v>
      </c>
      <c r="C305" s="210" t="s">
        <v>387</v>
      </c>
      <c r="D305" s="211" t="s">
        <v>33</v>
      </c>
      <c r="E305" s="212">
        <v>1000</v>
      </c>
      <c r="F305" s="211" t="s">
        <v>388</v>
      </c>
      <c r="G305" s="154" t="s">
        <v>389</v>
      </c>
      <c r="H305" s="33" t="s">
        <v>334</v>
      </c>
      <c r="I305" s="135"/>
      <c r="J305" s="135"/>
      <c r="K305" s="155"/>
      <c r="L305" s="136"/>
      <c r="M305" s="135"/>
      <c r="N305" s="190"/>
      <c r="O305" s="190"/>
      <c r="P305" s="190"/>
      <c r="Q305" s="190"/>
      <c r="R305" s="190"/>
      <c r="S305" s="190"/>
      <c r="T305" s="190"/>
      <c r="U305" s="191"/>
      <c r="V305" s="191"/>
    </row>
    <row r="306" spans="1:22" s="192" customFormat="1" ht="62.45" customHeight="1" x14ac:dyDescent="0.2">
      <c r="A306" s="30">
        <f t="shared" si="21"/>
        <v>30</v>
      </c>
      <c r="B306" s="209">
        <v>43376</v>
      </c>
      <c r="C306" s="210" t="s">
        <v>387</v>
      </c>
      <c r="D306" s="211" t="s">
        <v>33</v>
      </c>
      <c r="E306" s="212">
        <v>1000</v>
      </c>
      <c r="F306" s="211" t="s">
        <v>388</v>
      </c>
      <c r="G306" s="154" t="s">
        <v>389</v>
      </c>
      <c r="H306" s="33" t="s">
        <v>334</v>
      </c>
      <c r="I306" s="135"/>
      <c r="J306" s="135"/>
      <c r="K306" s="155"/>
      <c r="L306" s="136"/>
      <c r="M306" s="135"/>
      <c r="N306" s="190"/>
      <c r="O306" s="190"/>
      <c r="P306" s="190"/>
      <c r="Q306" s="190"/>
      <c r="R306" s="190"/>
      <c r="S306" s="190"/>
      <c r="T306" s="190"/>
      <c r="U306" s="191"/>
      <c r="V306" s="191"/>
    </row>
    <row r="307" spans="1:22" s="204" customFormat="1" ht="62.45" customHeight="1" x14ac:dyDescent="0.2">
      <c r="A307" s="16">
        <f t="shared" si="21"/>
        <v>31</v>
      </c>
      <c r="B307" s="201">
        <v>43376</v>
      </c>
      <c r="C307" s="202" t="s">
        <v>104</v>
      </c>
      <c r="D307" s="202" t="s">
        <v>35</v>
      </c>
      <c r="E307" s="203" t="s">
        <v>167</v>
      </c>
      <c r="F307" s="202" t="s">
        <v>344</v>
      </c>
      <c r="G307" s="153" t="s">
        <v>390</v>
      </c>
      <c r="H307" s="19" t="s">
        <v>319</v>
      </c>
      <c r="I307" s="20">
        <v>20</v>
      </c>
      <c r="J307" s="20">
        <v>21</v>
      </c>
      <c r="K307" s="21">
        <v>43382</v>
      </c>
      <c r="L307" s="22">
        <v>6.5</v>
      </c>
      <c r="M307" s="20">
        <v>1</v>
      </c>
      <c r="N307" s="149"/>
      <c r="O307" s="149"/>
      <c r="P307" s="149"/>
      <c r="Q307" s="149"/>
      <c r="R307" s="149"/>
      <c r="S307" s="149"/>
      <c r="T307" s="149"/>
      <c r="U307" s="169"/>
      <c r="V307" s="169"/>
    </row>
    <row r="308" spans="1:22" s="204" customFormat="1" ht="62.45" customHeight="1" x14ac:dyDescent="0.2">
      <c r="A308" s="16">
        <f t="shared" si="21"/>
        <v>32</v>
      </c>
      <c r="B308" s="209">
        <v>43377</v>
      </c>
      <c r="C308" s="210" t="s">
        <v>387</v>
      </c>
      <c r="D308" s="211" t="s">
        <v>35</v>
      </c>
      <c r="E308" s="210">
        <v>1000</v>
      </c>
      <c r="F308" s="211" t="s">
        <v>388</v>
      </c>
      <c r="G308" s="154" t="s">
        <v>389</v>
      </c>
      <c r="H308" s="33" t="s">
        <v>334</v>
      </c>
      <c r="I308" s="20"/>
      <c r="J308" s="20"/>
      <c r="K308" s="21"/>
      <c r="L308" s="22"/>
      <c r="M308" s="20"/>
      <c r="N308" s="149"/>
      <c r="O308" s="149"/>
      <c r="P308" s="149"/>
      <c r="Q308" s="149"/>
      <c r="R308" s="149"/>
      <c r="S308" s="149"/>
      <c r="T308" s="149"/>
      <c r="U308" s="169"/>
      <c r="V308" s="169"/>
    </row>
    <row r="309" spans="1:22" s="204" customFormat="1" ht="62.45" customHeight="1" x14ac:dyDescent="0.2">
      <c r="A309" s="16">
        <f t="shared" si="21"/>
        <v>33</v>
      </c>
      <c r="B309" s="201">
        <v>43378</v>
      </c>
      <c r="C309" s="202" t="s">
        <v>104</v>
      </c>
      <c r="D309" s="202" t="s">
        <v>33</v>
      </c>
      <c r="E309" s="203" t="s">
        <v>167</v>
      </c>
      <c r="F309" s="202" t="s">
        <v>391</v>
      </c>
      <c r="G309" s="153" t="s">
        <v>392</v>
      </c>
      <c r="H309" s="19" t="s">
        <v>393</v>
      </c>
      <c r="I309" s="20">
        <v>14</v>
      </c>
      <c r="J309" s="20">
        <v>14</v>
      </c>
      <c r="K309" s="21">
        <v>43382</v>
      </c>
      <c r="L309" s="22">
        <v>8</v>
      </c>
      <c r="M309" s="20">
        <v>1</v>
      </c>
      <c r="N309" s="149"/>
      <c r="O309" s="149"/>
      <c r="P309" s="149"/>
      <c r="Q309" s="149"/>
      <c r="R309" s="149"/>
      <c r="S309" s="149"/>
      <c r="T309" s="149"/>
      <c r="U309" s="169"/>
      <c r="V309" s="169"/>
    </row>
    <row r="310" spans="1:22" s="204" customFormat="1" ht="109.5" customHeight="1" x14ac:dyDescent="0.2">
      <c r="A310" s="16">
        <f t="shared" ref="A310:A311" si="22">1+A309</f>
        <v>34</v>
      </c>
      <c r="B310" s="201" t="s">
        <v>394</v>
      </c>
      <c r="C310" s="202" t="s">
        <v>395</v>
      </c>
      <c r="D310" s="202" t="s">
        <v>94</v>
      </c>
      <c r="E310" s="203" t="s">
        <v>167</v>
      </c>
      <c r="F310" s="202" t="s">
        <v>396</v>
      </c>
      <c r="G310" s="153" t="s">
        <v>397</v>
      </c>
      <c r="H310" s="19" t="s">
        <v>393</v>
      </c>
      <c r="I310" s="20">
        <v>7</v>
      </c>
      <c r="J310" s="20"/>
      <c r="K310" s="21">
        <v>43507</v>
      </c>
      <c r="L310" s="22">
        <v>12</v>
      </c>
      <c r="M310" s="20">
        <v>0</v>
      </c>
      <c r="N310" s="149"/>
      <c r="O310" s="149"/>
      <c r="P310" s="149"/>
      <c r="Q310" s="149"/>
      <c r="R310" s="149"/>
      <c r="S310" s="149"/>
      <c r="T310" s="149"/>
      <c r="U310" s="169"/>
      <c r="V310" s="169"/>
    </row>
    <row r="311" spans="1:22" s="204" customFormat="1" ht="60.75" customHeight="1" x14ac:dyDescent="0.2">
      <c r="A311" s="16">
        <f t="shared" si="22"/>
        <v>35</v>
      </c>
      <c r="B311" s="201">
        <v>43386</v>
      </c>
      <c r="C311" s="202" t="s">
        <v>70</v>
      </c>
      <c r="D311" s="202" t="s">
        <v>33</v>
      </c>
      <c r="E311" s="203">
        <v>150</v>
      </c>
      <c r="F311" s="202" t="s">
        <v>340</v>
      </c>
      <c r="G311" s="202" t="s">
        <v>398</v>
      </c>
      <c r="H311" s="19" t="s">
        <v>323</v>
      </c>
      <c r="I311" s="20">
        <v>24</v>
      </c>
      <c r="J311" s="20">
        <v>17</v>
      </c>
      <c r="K311" s="21">
        <v>43388</v>
      </c>
      <c r="L311" s="22">
        <v>7</v>
      </c>
      <c r="M311" s="20">
        <v>1</v>
      </c>
      <c r="N311" s="149"/>
      <c r="O311" s="149"/>
      <c r="P311" s="149"/>
      <c r="Q311" s="149"/>
      <c r="R311" s="149"/>
      <c r="S311" s="149"/>
      <c r="T311" s="149"/>
      <c r="U311" s="169"/>
      <c r="V311" s="169"/>
    </row>
    <row r="312" spans="1:22" s="204" customFormat="1" ht="62.45" customHeight="1" x14ac:dyDescent="0.2">
      <c r="A312" s="16">
        <f>1+A311</f>
        <v>36</v>
      </c>
      <c r="B312" s="201">
        <v>43386</v>
      </c>
      <c r="C312" s="202" t="s">
        <v>59</v>
      </c>
      <c r="D312" s="202" t="s">
        <v>22</v>
      </c>
      <c r="E312" s="203" t="s">
        <v>167</v>
      </c>
      <c r="F312" s="153" t="s">
        <v>399</v>
      </c>
      <c r="G312" s="153" t="s">
        <v>400</v>
      </c>
      <c r="H312" s="19" t="s">
        <v>319</v>
      </c>
      <c r="I312" s="20">
        <v>20</v>
      </c>
      <c r="J312" s="20">
        <v>18</v>
      </c>
      <c r="K312" s="21">
        <v>43395</v>
      </c>
      <c r="L312" s="22">
        <v>6</v>
      </c>
      <c r="M312" s="20">
        <v>1</v>
      </c>
      <c r="N312" s="149"/>
      <c r="O312" s="149"/>
      <c r="P312" s="149"/>
      <c r="Q312" s="149"/>
      <c r="R312" s="149"/>
      <c r="S312" s="149"/>
      <c r="T312" s="149"/>
      <c r="U312" s="169"/>
      <c r="V312" s="169"/>
    </row>
    <row r="313" spans="1:22" s="204" customFormat="1" ht="62.45" customHeight="1" x14ac:dyDescent="0.2">
      <c r="A313" s="16">
        <f>1+A312</f>
        <v>37</v>
      </c>
      <c r="B313" s="201">
        <v>43388</v>
      </c>
      <c r="C313" s="202" t="s">
        <v>316</v>
      </c>
      <c r="D313" s="202" t="s">
        <v>51</v>
      </c>
      <c r="E313" s="203" t="s">
        <v>129</v>
      </c>
      <c r="F313" s="202" t="s">
        <v>381</v>
      </c>
      <c r="G313" s="153" t="s">
        <v>382</v>
      </c>
      <c r="H313" s="19" t="s">
        <v>319</v>
      </c>
      <c r="I313" s="20">
        <v>20</v>
      </c>
      <c r="J313" s="20">
        <v>18</v>
      </c>
      <c r="K313" s="21">
        <v>43395</v>
      </c>
      <c r="L313" s="22">
        <v>6</v>
      </c>
      <c r="M313" s="20">
        <v>1</v>
      </c>
      <c r="N313" s="149"/>
      <c r="O313" s="149"/>
      <c r="P313" s="149"/>
      <c r="Q313" s="149"/>
      <c r="R313" s="149"/>
      <c r="S313" s="149"/>
      <c r="T313" s="149"/>
      <c r="U313" s="169"/>
      <c r="V313" s="169"/>
    </row>
    <row r="314" spans="1:22" s="204" customFormat="1" ht="87.75" customHeight="1" x14ac:dyDescent="0.2">
      <c r="A314" s="16">
        <f t="shared" si="21"/>
        <v>38</v>
      </c>
      <c r="B314" s="201">
        <v>43392</v>
      </c>
      <c r="C314" s="202" t="s">
        <v>401</v>
      </c>
      <c r="D314" s="202" t="s">
        <v>35</v>
      </c>
      <c r="E314" s="203" t="s">
        <v>129</v>
      </c>
      <c r="F314" s="202" t="s">
        <v>355</v>
      </c>
      <c r="G314" s="202" t="s">
        <v>356</v>
      </c>
      <c r="H314" s="19" t="s">
        <v>357</v>
      </c>
      <c r="I314" s="20">
        <v>64</v>
      </c>
      <c r="J314" s="20">
        <v>49</v>
      </c>
      <c r="K314" s="20" t="s">
        <v>402</v>
      </c>
      <c r="L314" s="22">
        <v>6</v>
      </c>
      <c r="M314" s="20">
        <v>0</v>
      </c>
      <c r="N314" s="149"/>
      <c r="O314" s="149"/>
      <c r="P314" s="149"/>
      <c r="Q314" s="149"/>
      <c r="R314" s="149"/>
      <c r="S314" s="149"/>
      <c r="T314" s="149"/>
      <c r="U314" s="169"/>
      <c r="V314" s="169"/>
    </row>
    <row r="315" spans="1:22" s="204" customFormat="1" ht="62.45" customHeight="1" x14ac:dyDescent="0.2">
      <c r="A315" s="16">
        <f t="shared" si="21"/>
        <v>39</v>
      </c>
      <c r="B315" s="17">
        <v>43397</v>
      </c>
      <c r="C315" s="16" t="s">
        <v>104</v>
      </c>
      <c r="D315" s="16" t="s">
        <v>43</v>
      </c>
      <c r="E315" s="203" t="s">
        <v>129</v>
      </c>
      <c r="F315" s="16" t="s">
        <v>317</v>
      </c>
      <c r="G315" s="16" t="s">
        <v>331</v>
      </c>
      <c r="H315" s="19" t="s">
        <v>319</v>
      </c>
      <c r="I315" s="20">
        <v>23</v>
      </c>
      <c r="J315" s="20">
        <v>20</v>
      </c>
      <c r="K315" s="21">
        <v>43402</v>
      </c>
      <c r="L315" s="22">
        <v>6</v>
      </c>
      <c r="M315" s="20">
        <v>1</v>
      </c>
      <c r="N315" s="149"/>
      <c r="O315" s="149"/>
      <c r="P315" s="149"/>
      <c r="Q315" s="149"/>
      <c r="R315" s="149"/>
      <c r="S315" s="149"/>
      <c r="T315" s="149"/>
      <c r="U315" s="169"/>
      <c r="V315" s="169"/>
    </row>
    <row r="316" spans="1:22" s="204" customFormat="1" ht="62.45" customHeight="1" x14ac:dyDescent="0.2">
      <c r="A316" s="16">
        <f t="shared" si="21"/>
        <v>40</v>
      </c>
      <c r="B316" s="17">
        <v>43402</v>
      </c>
      <c r="C316" s="16" t="s">
        <v>403</v>
      </c>
      <c r="D316" s="16" t="s">
        <v>54</v>
      </c>
      <c r="E316" s="203" t="s">
        <v>129</v>
      </c>
      <c r="F316" s="16" t="s">
        <v>381</v>
      </c>
      <c r="G316" s="16" t="s">
        <v>382</v>
      </c>
      <c r="H316" s="19" t="s">
        <v>319</v>
      </c>
      <c r="I316" s="20">
        <v>10</v>
      </c>
      <c r="J316" s="20">
        <v>8</v>
      </c>
      <c r="K316" s="21">
        <v>43402</v>
      </c>
      <c r="L316" s="22">
        <v>6</v>
      </c>
      <c r="M316" s="20">
        <v>1</v>
      </c>
      <c r="N316" s="149"/>
      <c r="O316" s="149"/>
      <c r="P316" s="149"/>
      <c r="Q316" s="149"/>
      <c r="R316" s="149"/>
      <c r="S316" s="149"/>
      <c r="T316" s="149"/>
      <c r="U316" s="169"/>
      <c r="V316" s="169"/>
    </row>
    <row r="317" spans="1:22" s="204" customFormat="1" ht="62.45" customHeight="1" x14ac:dyDescent="0.2">
      <c r="A317" s="16">
        <f>1+A316</f>
        <v>41</v>
      </c>
      <c r="B317" s="17">
        <v>43405</v>
      </c>
      <c r="C317" s="16" t="s">
        <v>104</v>
      </c>
      <c r="D317" s="16" t="s">
        <v>33</v>
      </c>
      <c r="E317" s="203" t="s">
        <v>167</v>
      </c>
      <c r="F317" s="16" t="s">
        <v>325</v>
      </c>
      <c r="G317" s="153" t="s">
        <v>379</v>
      </c>
      <c r="H317" s="19" t="s">
        <v>319</v>
      </c>
      <c r="I317" s="20">
        <v>10</v>
      </c>
      <c r="J317" s="20">
        <v>10</v>
      </c>
      <c r="K317" s="21">
        <v>43409</v>
      </c>
      <c r="L317" s="22">
        <v>6</v>
      </c>
      <c r="M317" s="20">
        <v>1</v>
      </c>
      <c r="N317" s="149"/>
      <c r="O317" s="149"/>
      <c r="P317" s="149"/>
      <c r="Q317" s="149"/>
      <c r="R317" s="149"/>
      <c r="S317" s="149"/>
      <c r="T317" s="149"/>
      <c r="U317" s="169"/>
      <c r="V317" s="169"/>
    </row>
    <row r="318" spans="1:22" s="204" customFormat="1" ht="62.45" customHeight="1" x14ac:dyDescent="0.2">
      <c r="A318" s="16">
        <f>1+A317</f>
        <v>42</v>
      </c>
      <c r="B318" s="17">
        <v>43407</v>
      </c>
      <c r="C318" s="16" t="s">
        <v>104</v>
      </c>
      <c r="D318" s="16" t="s">
        <v>35</v>
      </c>
      <c r="E318" s="203" t="s">
        <v>167</v>
      </c>
      <c r="F318" s="16" t="s">
        <v>404</v>
      </c>
      <c r="G318" s="153" t="s">
        <v>405</v>
      </c>
      <c r="H318" s="19" t="s">
        <v>319</v>
      </c>
      <c r="I318" s="20">
        <v>8</v>
      </c>
      <c r="J318" s="20">
        <v>8</v>
      </c>
      <c r="K318" s="21">
        <v>43409</v>
      </c>
      <c r="L318" s="22">
        <v>6</v>
      </c>
      <c r="M318" s="20">
        <v>1</v>
      </c>
      <c r="N318" s="149"/>
      <c r="O318" s="149"/>
      <c r="P318" s="149"/>
      <c r="Q318" s="149"/>
      <c r="R318" s="149"/>
      <c r="S318" s="149"/>
      <c r="T318" s="149"/>
      <c r="U318" s="169"/>
      <c r="V318" s="169"/>
    </row>
    <row r="319" spans="1:22" s="204" customFormat="1" ht="62.45" customHeight="1" x14ac:dyDescent="0.2">
      <c r="A319" s="16">
        <f>1+A316</f>
        <v>41</v>
      </c>
      <c r="B319" s="201">
        <v>43407</v>
      </c>
      <c r="C319" s="202" t="s">
        <v>70</v>
      </c>
      <c r="D319" s="202" t="s">
        <v>51</v>
      </c>
      <c r="E319" s="203">
        <v>150</v>
      </c>
      <c r="F319" s="202" t="s">
        <v>340</v>
      </c>
      <c r="G319" s="202" t="s">
        <v>406</v>
      </c>
      <c r="H319" s="19" t="s">
        <v>323</v>
      </c>
      <c r="I319" s="20">
        <v>18</v>
      </c>
      <c r="J319" s="20">
        <v>13</v>
      </c>
      <c r="K319" s="21">
        <v>43407</v>
      </c>
      <c r="L319" s="22">
        <v>6.5</v>
      </c>
      <c r="M319" s="20">
        <v>1</v>
      </c>
      <c r="N319" s="149"/>
      <c r="O319" s="149"/>
      <c r="P319" s="149"/>
      <c r="Q319" s="149"/>
      <c r="R319" s="149"/>
      <c r="S319" s="149"/>
      <c r="T319" s="149"/>
      <c r="U319" s="169"/>
      <c r="V319" s="169"/>
    </row>
    <row r="320" spans="1:22" s="204" customFormat="1" ht="62.45" customHeight="1" x14ac:dyDescent="0.2">
      <c r="A320" s="16">
        <f>1+A319</f>
        <v>42</v>
      </c>
      <c r="B320" s="201">
        <v>43410</v>
      </c>
      <c r="C320" s="202" t="s">
        <v>104</v>
      </c>
      <c r="D320" s="202" t="s">
        <v>43</v>
      </c>
      <c r="E320" s="203" t="s">
        <v>167</v>
      </c>
      <c r="F320" s="202" t="s">
        <v>344</v>
      </c>
      <c r="G320" s="153" t="s">
        <v>407</v>
      </c>
      <c r="H320" s="19" t="s">
        <v>319</v>
      </c>
      <c r="I320" s="20">
        <v>12</v>
      </c>
      <c r="J320" s="20">
        <v>12</v>
      </c>
      <c r="K320" s="21">
        <v>43438</v>
      </c>
      <c r="L320" s="22">
        <v>6</v>
      </c>
      <c r="M320" s="20">
        <v>0</v>
      </c>
      <c r="N320" s="149"/>
      <c r="O320" s="149"/>
      <c r="P320" s="149"/>
      <c r="Q320" s="149"/>
      <c r="R320" s="149"/>
      <c r="S320" s="149"/>
      <c r="T320" s="149"/>
      <c r="U320" s="169"/>
      <c r="V320" s="169"/>
    </row>
    <row r="321" spans="1:22" s="204" customFormat="1" ht="62.45" customHeight="1" x14ac:dyDescent="0.2">
      <c r="A321" s="16">
        <f>1+A320</f>
        <v>43</v>
      </c>
      <c r="B321" s="201">
        <v>43411</v>
      </c>
      <c r="C321" s="202" t="s">
        <v>408</v>
      </c>
      <c r="D321" s="202" t="s">
        <v>110</v>
      </c>
      <c r="E321" s="203" t="s">
        <v>167</v>
      </c>
      <c r="F321" s="153" t="s">
        <v>381</v>
      </c>
      <c r="G321" s="208" t="s">
        <v>409</v>
      </c>
      <c r="H321" s="19" t="s">
        <v>319</v>
      </c>
      <c r="I321" s="20">
        <v>13</v>
      </c>
      <c r="J321" s="20">
        <v>13</v>
      </c>
      <c r="K321" s="21">
        <v>43438</v>
      </c>
      <c r="L321" s="22">
        <v>7</v>
      </c>
      <c r="M321" s="20">
        <v>0</v>
      </c>
      <c r="N321" s="149"/>
      <c r="O321" s="149"/>
      <c r="P321" s="149"/>
      <c r="Q321" s="149"/>
      <c r="R321" s="149"/>
      <c r="S321" s="149"/>
      <c r="T321" s="149"/>
      <c r="U321" s="169"/>
      <c r="V321" s="169"/>
    </row>
    <row r="322" spans="1:22" s="204" customFormat="1" ht="62.45" customHeight="1" x14ac:dyDescent="0.2">
      <c r="A322" s="16">
        <f t="shared" ref="A322:A375" si="23">1+A321</f>
        <v>44</v>
      </c>
      <c r="B322" s="201">
        <v>43416</v>
      </c>
      <c r="C322" s="202" t="s">
        <v>70</v>
      </c>
      <c r="D322" s="202" t="s">
        <v>35</v>
      </c>
      <c r="E322" s="203">
        <v>150</v>
      </c>
      <c r="F322" s="202" t="s">
        <v>340</v>
      </c>
      <c r="G322" s="202" t="s">
        <v>410</v>
      </c>
      <c r="H322" s="19" t="s">
        <v>323</v>
      </c>
      <c r="I322" s="20">
        <v>9</v>
      </c>
      <c r="J322" s="20">
        <v>9</v>
      </c>
      <c r="K322" s="21">
        <v>6</v>
      </c>
      <c r="L322" s="22">
        <v>6</v>
      </c>
      <c r="M322" s="20">
        <v>1</v>
      </c>
      <c r="N322" s="149"/>
      <c r="O322" s="149"/>
      <c r="P322" s="149"/>
      <c r="Q322" s="149"/>
      <c r="R322" s="149"/>
      <c r="S322" s="149"/>
      <c r="T322" s="149"/>
      <c r="U322" s="169"/>
      <c r="V322" s="169"/>
    </row>
    <row r="323" spans="1:22" s="204" customFormat="1" ht="62.45" customHeight="1" x14ac:dyDescent="0.2">
      <c r="A323" s="16">
        <f t="shared" si="23"/>
        <v>45</v>
      </c>
      <c r="B323" s="201">
        <v>43416</v>
      </c>
      <c r="C323" s="202" t="s">
        <v>411</v>
      </c>
      <c r="D323" s="202" t="s">
        <v>412</v>
      </c>
      <c r="E323" s="203" t="s">
        <v>167</v>
      </c>
      <c r="F323" s="202" t="s">
        <v>317</v>
      </c>
      <c r="G323" s="153" t="s">
        <v>413</v>
      </c>
      <c r="H323" s="19" t="s">
        <v>319</v>
      </c>
      <c r="I323" s="20">
        <v>40</v>
      </c>
      <c r="J323" s="20">
        <v>37</v>
      </c>
      <c r="K323" s="21">
        <v>6.5</v>
      </c>
      <c r="L323" s="22">
        <v>6</v>
      </c>
      <c r="M323" s="20">
        <v>1</v>
      </c>
      <c r="N323" s="149"/>
      <c r="O323" s="149"/>
      <c r="P323" s="149"/>
      <c r="Q323" s="149"/>
      <c r="R323" s="149"/>
      <c r="S323" s="149"/>
      <c r="T323" s="149"/>
      <c r="U323" s="169"/>
      <c r="V323" s="169"/>
    </row>
    <row r="324" spans="1:22" s="204" customFormat="1" ht="62.45" customHeight="1" x14ac:dyDescent="0.2">
      <c r="A324" s="16">
        <f t="shared" si="23"/>
        <v>46</v>
      </c>
      <c r="B324" s="201" t="s">
        <v>414</v>
      </c>
      <c r="C324" s="202" t="s">
        <v>415</v>
      </c>
      <c r="D324" s="202" t="s">
        <v>416</v>
      </c>
      <c r="E324" s="203" t="s">
        <v>167</v>
      </c>
      <c r="F324" s="153" t="s">
        <v>317</v>
      </c>
      <c r="G324" s="153" t="s">
        <v>363</v>
      </c>
      <c r="H324" s="19" t="s">
        <v>319</v>
      </c>
      <c r="I324" s="20">
        <v>11</v>
      </c>
      <c r="J324" s="20">
        <v>10</v>
      </c>
      <c r="K324" s="21">
        <v>6</v>
      </c>
      <c r="L324" s="22">
        <v>6.5</v>
      </c>
      <c r="M324" s="20">
        <v>0</v>
      </c>
      <c r="N324" s="149"/>
      <c r="O324" s="149"/>
      <c r="P324" s="149"/>
      <c r="Q324" s="149"/>
      <c r="R324" s="149"/>
      <c r="S324" s="149"/>
      <c r="T324" s="149"/>
      <c r="U324" s="169"/>
      <c r="V324" s="169"/>
    </row>
    <row r="325" spans="1:22" s="204" customFormat="1" ht="62.45" customHeight="1" x14ac:dyDescent="0.2">
      <c r="A325" s="16">
        <f t="shared" si="23"/>
        <v>47</v>
      </c>
      <c r="B325" s="201">
        <v>43424</v>
      </c>
      <c r="C325" s="202" t="s">
        <v>161</v>
      </c>
      <c r="D325" s="202" t="s">
        <v>33</v>
      </c>
      <c r="E325" s="203" t="s">
        <v>167</v>
      </c>
      <c r="F325" s="153" t="s">
        <v>417</v>
      </c>
      <c r="G325" s="153" t="s">
        <v>392</v>
      </c>
      <c r="H325" s="19" t="s">
        <v>393</v>
      </c>
      <c r="I325" s="20">
        <v>15</v>
      </c>
      <c r="J325" s="20">
        <v>11</v>
      </c>
      <c r="K325" s="21">
        <v>43430</v>
      </c>
      <c r="L325" s="22">
        <v>6</v>
      </c>
      <c r="M325" s="20">
        <v>1</v>
      </c>
      <c r="N325" s="149"/>
      <c r="O325" s="149"/>
      <c r="P325" s="149"/>
      <c r="Q325" s="149"/>
      <c r="R325" s="149"/>
      <c r="S325" s="149"/>
      <c r="T325" s="149"/>
      <c r="U325" s="169"/>
      <c r="V325" s="169"/>
    </row>
    <row r="326" spans="1:22" s="204" customFormat="1" ht="62.45" customHeight="1" x14ac:dyDescent="0.2">
      <c r="A326" s="16">
        <f t="shared" si="23"/>
        <v>48</v>
      </c>
      <c r="B326" s="201">
        <v>43435</v>
      </c>
      <c r="C326" s="202" t="s">
        <v>70</v>
      </c>
      <c r="D326" s="202" t="s">
        <v>35</v>
      </c>
      <c r="E326" s="203">
        <v>150</v>
      </c>
      <c r="F326" s="202" t="s">
        <v>340</v>
      </c>
      <c r="G326" s="202" t="s">
        <v>406</v>
      </c>
      <c r="H326" s="19" t="s">
        <v>323</v>
      </c>
      <c r="I326" s="20">
        <v>25</v>
      </c>
      <c r="J326" s="20">
        <v>23</v>
      </c>
      <c r="K326" s="21">
        <v>43437</v>
      </c>
      <c r="L326" s="22">
        <v>6</v>
      </c>
      <c r="M326" s="20">
        <v>1</v>
      </c>
      <c r="N326" s="149"/>
      <c r="O326" s="149"/>
      <c r="P326" s="149"/>
      <c r="Q326" s="149"/>
      <c r="R326" s="149"/>
      <c r="S326" s="149"/>
      <c r="T326" s="149"/>
      <c r="U326" s="169"/>
      <c r="V326" s="169"/>
    </row>
    <row r="327" spans="1:22" s="204" customFormat="1" ht="62.45" customHeight="1" x14ac:dyDescent="0.2">
      <c r="A327" s="16">
        <f t="shared" si="23"/>
        <v>49</v>
      </c>
      <c r="B327" s="201">
        <v>43435</v>
      </c>
      <c r="C327" s="202" t="s">
        <v>418</v>
      </c>
      <c r="D327" s="202" t="s">
        <v>110</v>
      </c>
      <c r="E327" s="203" t="s">
        <v>167</v>
      </c>
      <c r="F327" s="202" t="s">
        <v>419</v>
      </c>
      <c r="G327" s="202" t="s">
        <v>420</v>
      </c>
      <c r="H327" s="19" t="s">
        <v>421</v>
      </c>
      <c r="I327" s="20">
        <v>14</v>
      </c>
      <c r="J327" s="20">
        <v>14</v>
      </c>
      <c r="K327" s="21">
        <v>43437</v>
      </c>
      <c r="L327" s="22">
        <v>7</v>
      </c>
      <c r="M327" s="20">
        <v>1</v>
      </c>
      <c r="N327" s="149"/>
      <c r="O327" s="149"/>
      <c r="P327" s="149"/>
      <c r="Q327" s="149"/>
      <c r="R327" s="149"/>
      <c r="S327" s="149"/>
      <c r="T327" s="149"/>
      <c r="U327" s="169"/>
      <c r="V327" s="169"/>
    </row>
    <row r="328" spans="1:22" s="204" customFormat="1" ht="62.45" customHeight="1" x14ac:dyDescent="0.2">
      <c r="A328" s="16">
        <f t="shared" si="23"/>
        <v>50</v>
      </c>
      <c r="B328" s="201">
        <v>43442</v>
      </c>
      <c r="C328" s="202" t="s">
        <v>104</v>
      </c>
      <c r="D328" s="202" t="s">
        <v>43</v>
      </c>
      <c r="E328" s="203" t="s">
        <v>167</v>
      </c>
      <c r="F328" s="202" t="s">
        <v>422</v>
      </c>
      <c r="G328" s="153" t="s">
        <v>423</v>
      </c>
      <c r="H328" s="19" t="s">
        <v>319</v>
      </c>
      <c r="I328" s="20">
        <v>9</v>
      </c>
      <c r="J328" s="20">
        <v>9</v>
      </c>
      <c r="K328" s="21">
        <v>43452</v>
      </c>
      <c r="L328" s="22">
        <v>6</v>
      </c>
      <c r="M328" s="20">
        <v>1</v>
      </c>
      <c r="N328" s="149"/>
      <c r="O328" s="149"/>
      <c r="P328" s="149"/>
      <c r="Q328" s="149"/>
      <c r="R328" s="149"/>
      <c r="S328" s="149"/>
      <c r="T328" s="149"/>
      <c r="U328" s="169"/>
      <c r="V328" s="169"/>
    </row>
    <row r="329" spans="1:22" s="204" customFormat="1" ht="62.45" customHeight="1" x14ac:dyDescent="0.2">
      <c r="A329" s="16">
        <f t="shared" si="23"/>
        <v>51</v>
      </c>
      <c r="B329" s="17">
        <v>43449</v>
      </c>
      <c r="C329" s="86" t="s">
        <v>411</v>
      </c>
      <c r="D329" s="137" t="s">
        <v>33</v>
      </c>
      <c r="E329" s="137" t="s">
        <v>167</v>
      </c>
      <c r="F329" s="137" t="s">
        <v>422</v>
      </c>
      <c r="G329" s="86" t="s">
        <v>424</v>
      </c>
      <c r="H329" s="19" t="s">
        <v>319</v>
      </c>
      <c r="I329" s="20">
        <v>23</v>
      </c>
      <c r="J329" s="20">
        <v>23</v>
      </c>
      <c r="K329" s="21">
        <v>43452</v>
      </c>
      <c r="L329" s="22">
        <v>7</v>
      </c>
      <c r="M329" s="20">
        <v>1</v>
      </c>
      <c r="N329" s="149"/>
      <c r="O329" s="149"/>
      <c r="P329" s="149"/>
      <c r="Q329" s="149"/>
      <c r="R329" s="149"/>
      <c r="S329" s="149"/>
      <c r="T329" s="149"/>
      <c r="U329" s="169"/>
      <c r="V329" s="169"/>
    </row>
    <row r="330" spans="1:22" s="204" customFormat="1" ht="62.45" customHeight="1" x14ac:dyDescent="0.2">
      <c r="A330" s="16">
        <f t="shared" si="23"/>
        <v>52</v>
      </c>
      <c r="B330" s="213">
        <v>43461</v>
      </c>
      <c r="C330" s="214" t="s">
        <v>70</v>
      </c>
      <c r="D330" s="214" t="s">
        <v>51</v>
      </c>
      <c r="E330" s="215">
        <v>150</v>
      </c>
      <c r="F330" s="214" t="s">
        <v>340</v>
      </c>
      <c r="G330" s="214" t="s">
        <v>425</v>
      </c>
      <c r="H330" s="48" t="s">
        <v>323</v>
      </c>
      <c r="I330" s="34">
        <v>10</v>
      </c>
      <c r="J330" s="34">
        <v>9</v>
      </c>
      <c r="K330" s="35">
        <v>43467</v>
      </c>
      <c r="L330" s="36">
        <v>6</v>
      </c>
      <c r="M330" s="34">
        <v>1</v>
      </c>
      <c r="N330" s="149"/>
      <c r="O330" s="149"/>
      <c r="P330" s="149"/>
      <c r="Q330" s="149"/>
      <c r="R330" s="149"/>
      <c r="S330" s="149"/>
      <c r="T330" s="149"/>
      <c r="U330" s="169"/>
      <c r="V330" s="169"/>
    </row>
    <row r="331" spans="1:22" s="204" customFormat="1" ht="62.45" customHeight="1" x14ac:dyDescent="0.2">
      <c r="A331" s="16"/>
      <c r="B331" s="201">
        <v>43476</v>
      </c>
      <c r="C331" s="214"/>
      <c r="D331" s="214" t="s">
        <v>43</v>
      </c>
      <c r="E331" s="215">
        <v>2500</v>
      </c>
      <c r="F331" s="214"/>
      <c r="G331" s="214" t="s">
        <v>683</v>
      </c>
      <c r="H331" s="19" t="s">
        <v>393</v>
      </c>
      <c r="I331" s="437">
        <v>45</v>
      </c>
      <c r="J331" s="437">
        <v>39</v>
      </c>
      <c r="K331" s="438">
        <v>43633</v>
      </c>
      <c r="L331" s="36">
        <v>6</v>
      </c>
      <c r="M331" s="437">
        <v>1</v>
      </c>
      <c r="N331" s="149"/>
      <c r="O331" s="149"/>
      <c r="P331" s="149"/>
      <c r="Q331" s="149"/>
      <c r="R331" s="149"/>
      <c r="S331" s="149"/>
      <c r="T331" s="149"/>
      <c r="U331" s="169"/>
      <c r="V331" s="169"/>
    </row>
    <row r="332" spans="1:22" s="192" customFormat="1" ht="62.45" customHeight="1" x14ac:dyDescent="0.2">
      <c r="A332" s="30">
        <f>1+A330</f>
        <v>53</v>
      </c>
      <c r="B332" s="382" t="s">
        <v>426</v>
      </c>
      <c r="C332" s="383" t="s">
        <v>226</v>
      </c>
      <c r="D332" s="383" t="s">
        <v>33</v>
      </c>
      <c r="E332" s="384">
        <v>150</v>
      </c>
      <c r="F332" s="383" t="s">
        <v>24</v>
      </c>
      <c r="G332" s="383" t="s">
        <v>427</v>
      </c>
      <c r="H332" s="33" t="s">
        <v>334</v>
      </c>
      <c r="I332" s="423"/>
      <c r="J332" s="385"/>
      <c r="K332" s="386"/>
      <c r="L332" s="387"/>
      <c r="M332" s="385"/>
      <c r="N332" s="190"/>
      <c r="O332" s="190"/>
      <c r="P332" s="190"/>
      <c r="Q332" s="190"/>
      <c r="R332" s="190"/>
      <c r="S332" s="190"/>
      <c r="T332" s="190"/>
      <c r="U332" s="191"/>
      <c r="V332" s="191"/>
    </row>
    <row r="333" spans="1:22" s="192" customFormat="1" ht="62.45" customHeight="1" x14ac:dyDescent="0.2">
      <c r="A333" s="16">
        <f t="shared" si="23"/>
        <v>54</v>
      </c>
      <c r="B333" s="201">
        <v>43484</v>
      </c>
      <c r="C333" s="203" t="s">
        <v>428</v>
      </c>
      <c r="D333" s="202" t="s">
        <v>54</v>
      </c>
      <c r="E333" s="202" t="s">
        <v>429</v>
      </c>
      <c r="F333" s="153" t="s">
        <v>430</v>
      </c>
      <c r="G333" s="86" t="s">
        <v>431</v>
      </c>
      <c r="H333" s="411" t="s">
        <v>323</v>
      </c>
      <c r="I333" s="424">
        <v>21</v>
      </c>
      <c r="J333" s="424">
        <v>17</v>
      </c>
      <c r="K333" s="412">
        <v>43521</v>
      </c>
      <c r="L333" s="36">
        <v>6</v>
      </c>
      <c r="M333" s="409">
        <v>0</v>
      </c>
      <c r="N333" s="190"/>
      <c r="O333" s="190"/>
      <c r="P333" s="190"/>
      <c r="Q333" s="190"/>
      <c r="R333" s="190"/>
      <c r="S333" s="190"/>
      <c r="T333" s="190"/>
      <c r="U333" s="191"/>
      <c r="V333" s="191"/>
    </row>
    <row r="334" spans="1:22" s="204" customFormat="1" ht="62.45" customHeight="1" x14ac:dyDescent="0.2">
      <c r="A334" s="16">
        <f t="shared" si="23"/>
        <v>55</v>
      </c>
      <c r="B334" s="213">
        <v>43493</v>
      </c>
      <c r="C334" s="215"/>
      <c r="D334" s="214" t="s">
        <v>43</v>
      </c>
      <c r="E334" s="214"/>
      <c r="F334" s="218"/>
      <c r="G334" s="219" t="s">
        <v>432</v>
      </c>
      <c r="H334" s="48" t="s">
        <v>357</v>
      </c>
      <c r="I334" s="34">
        <v>12</v>
      </c>
      <c r="J334" s="34">
        <v>11</v>
      </c>
      <c r="K334" s="35">
        <v>43495</v>
      </c>
      <c r="L334" s="36">
        <v>6</v>
      </c>
      <c r="M334" s="34">
        <v>1</v>
      </c>
      <c r="N334" s="149"/>
      <c r="O334" s="149"/>
      <c r="P334" s="149"/>
      <c r="Q334" s="149"/>
      <c r="R334" s="149"/>
      <c r="S334" s="149"/>
      <c r="T334" s="149"/>
      <c r="U334" s="169"/>
      <c r="V334" s="169"/>
    </row>
    <row r="335" spans="1:22" s="192" customFormat="1" ht="62.45" customHeight="1" x14ac:dyDescent="0.2">
      <c r="A335" s="30">
        <f t="shared" si="23"/>
        <v>56</v>
      </c>
      <c r="B335" s="382" t="s">
        <v>433</v>
      </c>
      <c r="C335" s="383" t="s">
        <v>226</v>
      </c>
      <c r="D335" s="383" t="s">
        <v>35</v>
      </c>
      <c r="E335" s="384">
        <v>150</v>
      </c>
      <c r="F335" s="383" t="s">
        <v>24</v>
      </c>
      <c r="G335" s="383" t="s">
        <v>434</v>
      </c>
      <c r="H335" s="33" t="s">
        <v>334</v>
      </c>
      <c r="I335" s="385"/>
      <c r="J335" s="385"/>
      <c r="K335" s="386"/>
      <c r="L335" s="387"/>
      <c r="M335" s="385"/>
      <c r="N335" s="190"/>
      <c r="O335" s="190"/>
      <c r="P335" s="190"/>
      <c r="Q335" s="190"/>
      <c r="R335" s="190"/>
      <c r="S335" s="190"/>
      <c r="T335" s="190"/>
      <c r="U335" s="191"/>
      <c r="V335" s="191"/>
    </row>
    <row r="336" spans="1:22" s="192" customFormat="1" ht="62.45" customHeight="1" x14ac:dyDescent="0.2">
      <c r="A336" s="30">
        <f t="shared" si="23"/>
        <v>57</v>
      </c>
      <c r="B336" s="382">
        <v>43504</v>
      </c>
      <c r="C336" s="383" t="s">
        <v>435</v>
      </c>
      <c r="D336" s="383" t="s">
        <v>43</v>
      </c>
      <c r="E336" s="384">
        <v>150</v>
      </c>
      <c r="F336" s="383" t="s">
        <v>24</v>
      </c>
      <c r="G336" s="383" t="s">
        <v>436</v>
      </c>
      <c r="H336" s="33" t="s">
        <v>334</v>
      </c>
      <c r="I336" s="385"/>
      <c r="J336" s="385"/>
      <c r="K336" s="386"/>
      <c r="L336" s="387"/>
      <c r="M336" s="385"/>
      <c r="N336" s="190"/>
      <c r="O336" s="190"/>
      <c r="P336" s="190"/>
      <c r="Q336" s="190"/>
      <c r="R336" s="190"/>
      <c r="S336" s="190"/>
      <c r="T336" s="190"/>
      <c r="U336" s="191"/>
      <c r="V336" s="191"/>
    </row>
    <row r="337" spans="1:22" s="204" customFormat="1" ht="62.45" customHeight="1" x14ac:dyDescent="0.2">
      <c r="A337" s="16">
        <f t="shared" si="23"/>
        <v>58</v>
      </c>
      <c r="B337" s="17">
        <v>43505</v>
      </c>
      <c r="C337" s="16" t="s">
        <v>330</v>
      </c>
      <c r="D337" s="16" t="s">
        <v>35</v>
      </c>
      <c r="E337" s="16" t="s">
        <v>167</v>
      </c>
      <c r="F337" s="16" t="s">
        <v>437</v>
      </c>
      <c r="G337" s="16" t="s">
        <v>438</v>
      </c>
      <c r="H337" s="19" t="s">
        <v>319</v>
      </c>
      <c r="I337" s="34">
        <v>21</v>
      </c>
      <c r="J337" s="34">
        <v>20</v>
      </c>
      <c r="K337" s="35">
        <v>43507</v>
      </c>
      <c r="L337" s="36">
        <v>7</v>
      </c>
      <c r="M337" s="34">
        <v>1</v>
      </c>
      <c r="N337" s="149"/>
      <c r="O337" s="149"/>
      <c r="P337" s="149"/>
      <c r="Q337" s="149"/>
      <c r="R337" s="149"/>
      <c r="S337" s="149"/>
      <c r="T337" s="149"/>
      <c r="U337" s="169"/>
      <c r="V337" s="169"/>
    </row>
    <row r="338" spans="1:22" s="192" customFormat="1" ht="62.45" customHeight="1" x14ac:dyDescent="0.2">
      <c r="A338" s="30">
        <f t="shared" si="23"/>
        <v>59</v>
      </c>
      <c r="B338" s="31" t="s">
        <v>439</v>
      </c>
      <c r="C338" s="30" t="s">
        <v>440</v>
      </c>
      <c r="D338" s="30" t="s">
        <v>15</v>
      </c>
      <c r="E338" s="388">
        <v>150</v>
      </c>
      <c r="F338" s="30" t="s">
        <v>441</v>
      </c>
      <c r="G338" s="30" t="s">
        <v>442</v>
      </c>
      <c r="H338" s="33" t="s">
        <v>334</v>
      </c>
      <c r="I338" s="385"/>
      <c r="J338" s="385"/>
      <c r="K338" s="386"/>
      <c r="L338" s="387"/>
      <c r="M338" s="385"/>
      <c r="N338" s="190"/>
      <c r="O338" s="190"/>
      <c r="P338" s="190"/>
      <c r="Q338" s="190"/>
      <c r="R338" s="190"/>
      <c r="S338" s="190"/>
      <c r="T338" s="190"/>
      <c r="U338" s="191"/>
      <c r="V338" s="191"/>
    </row>
    <row r="339" spans="1:22" s="204" customFormat="1" ht="62.45" customHeight="1" x14ac:dyDescent="0.2">
      <c r="A339" s="16">
        <f t="shared" si="23"/>
        <v>60</v>
      </c>
      <c r="B339" s="17">
        <v>43509</v>
      </c>
      <c r="C339" s="16" t="s">
        <v>330</v>
      </c>
      <c r="D339" s="16" t="s">
        <v>33</v>
      </c>
      <c r="E339" s="16" t="s">
        <v>167</v>
      </c>
      <c r="F339" s="16" t="s">
        <v>443</v>
      </c>
      <c r="G339" s="16" t="s">
        <v>444</v>
      </c>
      <c r="H339" s="19" t="s">
        <v>319</v>
      </c>
      <c r="I339" s="34">
        <v>30</v>
      </c>
      <c r="J339" s="34">
        <v>22</v>
      </c>
      <c r="K339" s="35">
        <v>43515</v>
      </c>
      <c r="L339" s="36">
        <v>7</v>
      </c>
      <c r="M339" s="34">
        <v>1</v>
      </c>
      <c r="N339" s="149"/>
      <c r="O339" s="149"/>
      <c r="P339" s="149"/>
      <c r="Q339" s="149"/>
      <c r="R339" s="149"/>
      <c r="S339" s="149"/>
      <c r="T339" s="149"/>
      <c r="U339" s="169"/>
      <c r="V339" s="169"/>
    </row>
    <row r="340" spans="1:22" s="204" customFormat="1" ht="62.45" customHeight="1" x14ac:dyDescent="0.2">
      <c r="A340" s="16">
        <f t="shared" si="23"/>
        <v>61</v>
      </c>
      <c r="B340" s="17">
        <v>43512</v>
      </c>
      <c r="C340" s="16" t="s">
        <v>330</v>
      </c>
      <c r="D340" s="16" t="s">
        <v>15</v>
      </c>
      <c r="E340" s="16" t="s">
        <v>167</v>
      </c>
      <c r="F340" s="16" t="s">
        <v>422</v>
      </c>
      <c r="G340" s="16" t="s">
        <v>445</v>
      </c>
      <c r="H340" s="19" t="s">
        <v>319</v>
      </c>
      <c r="I340" s="34">
        <v>17</v>
      </c>
      <c r="J340" s="34">
        <v>17</v>
      </c>
      <c r="K340" s="35">
        <v>43515</v>
      </c>
      <c r="L340" s="36">
        <v>6.5</v>
      </c>
      <c r="M340" s="34">
        <v>1</v>
      </c>
      <c r="N340" s="149"/>
      <c r="O340" s="149"/>
      <c r="P340" s="149"/>
      <c r="Q340" s="149"/>
      <c r="R340" s="149"/>
      <c r="S340" s="149"/>
      <c r="T340" s="149"/>
      <c r="U340" s="169"/>
      <c r="V340" s="169"/>
    </row>
    <row r="341" spans="1:22" s="204" customFormat="1" ht="62.45" customHeight="1" x14ac:dyDescent="0.2">
      <c r="A341" s="16">
        <f t="shared" si="23"/>
        <v>62</v>
      </c>
      <c r="B341" s="213">
        <v>43516</v>
      </c>
      <c r="C341" s="214" t="s">
        <v>446</v>
      </c>
      <c r="D341" s="16" t="s">
        <v>54</v>
      </c>
      <c r="E341" s="215" t="s">
        <v>103</v>
      </c>
      <c r="F341" s="214" t="s">
        <v>322</v>
      </c>
      <c r="G341" s="86" t="s">
        <v>431</v>
      </c>
      <c r="H341" s="48" t="s">
        <v>323</v>
      </c>
      <c r="I341" s="34">
        <v>8</v>
      </c>
      <c r="J341" s="34">
        <v>5</v>
      </c>
      <c r="K341" s="35">
        <v>43521</v>
      </c>
      <c r="L341" s="36">
        <v>6</v>
      </c>
      <c r="M341" s="34">
        <v>1</v>
      </c>
      <c r="N341" s="149"/>
      <c r="O341" s="149"/>
      <c r="P341" s="149"/>
      <c r="Q341" s="149"/>
      <c r="R341" s="149"/>
      <c r="S341" s="149"/>
      <c r="T341" s="149"/>
      <c r="U341" s="169"/>
      <c r="V341" s="169"/>
    </row>
    <row r="342" spans="1:22" s="204" customFormat="1" ht="62.45" customHeight="1" x14ac:dyDescent="0.2">
      <c r="A342" s="16">
        <f t="shared" si="23"/>
        <v>63</v>
      </c>
      <c r="B342" s="213">
        <v>43517</v>
      </c>
      <c r="C342" s="214" t="s">
        <v>446</v>
      </c>
      <c r="D342" s="214" t="s">
        <v>447</v>
      </c>
      <c r="E342" s="215" t="s">
        <v>103</v>
      </c>
      <c r="F342" s="214" t="s">
        <v>322</v>
      </c>
      <c r="G342" s="86" t="s">
        <v>448</v>
      </c>
      <c r="H342" s="48" t="s">
        <v>323</v>
      </c>
      <c r="I342" s="34">
        <v>14</v>
      </c>
      <c r="J342" s="34">
        <v>13</v>
      </c>
      <c r="K342" s="35">
        <v>43521</v>
      </c>
      <c r="L342" s="36">
        <v>6</v>
      </c>
      <c r="M342" s="34">
        <v>1</v>
      </c>
      <c r="N342" s="149"/>
      <c r="O342" s="149"/>
      <c r="P342" s="149"/>
      <c r="Q342" s="149"/>
      <c r="R342" s="149"/>
      <c r="S342" s="149"/>
      <c r="T342" s="149"/>
      <c r="U342" s="169"/>
      <c r="V342" s="169"/>
    </row>
    <row r="343" spans="1:22" s="204" customFormat="1" ht="62.45" customHeight="1" x14ac:dyDescent="0.2">
      <c r="A343" s="16">
        <f t="shared" si="23"/>
        <v>64</v>
      </c>
      <c r="B343" s="17">
        <v>43519</v>
      </c>
      <c r="C343" s="16" t="s">
        <v>330</v>
      </c>
      <c r="D343" s="16" t="s">
        <v>110</v>
      </c>
      <c r="E343" s="16" t="s">
        <v>167</v>
      </c>
      <c r="F343" s="16" t="s">
        <v>449</v>
      </c>
      <c r="G343" s="16" t="s">
        <v>450</v>
      </c>
      <c r="H343" s="19" t="s">
        <v>319</v>
      </c>
      <c r="I343" s="34">
        <v>6</v>
      </c>
      <c r="J343" s="34">
        <v>6</v>
      </c>
      <c r="K343" s="35">
        <v>43521</v>
      </c>
      <c r="L343" s="36">
        <v>7</v>
      </c>
      <c r="M343" s="34">
        <v>1</v>
      </c>
      <c r="N343" s="149"/>
      <c r="O343" s="149"/>
      <c r="P343" s="149"/>
      <c r="Q343" s="149"/>
      <c r="R343" s="149"/>
      <c r="S343" s="149"/>
      <c r="T343" s="149"/>
      <c r="U343" s="169"/>
      <c r="V343" s="169"/>
    </row>
    <row r="344" spans="1:22" s="192" customFormat="1" ht="62.45" customHeight="1" x14ac:dyDescent="0.2">
      <c r="A344" s="30">
        <f t="shared" si="23"/>
        <v>65</v>
      </c>
      <c r="B344" s="31">
        <v>43522</v>
      </c>
      <c r="C344" s="30" t="s">
        <v>451</v>
      </c>
      <c r="D344" s="30" t="s">
        <v>15</v>
      </c>
      <c r="E344" s="30"/>
      <c r="F344" s="30" t="s">
        <v>441</v>
      </c>
      <c r="G344" s="30" t="s">
        <v>452</v>
      </c>
      <c r="H344" s="33" t="s">
        <v>334</v>
      </c>
      <c r="I344" s="385"/>
      <c r="J344" s="385"/>
      <c r="K344" s="386"/>
      <c r="L344" s="387"/>
      <c r="M344" s="385"/>
      <c r="N344" s="190"/>
      <c r="O344" s="190"/>
      <c r="P344" s="190"/>
      <c r="Q344" s="190"/>
      <c r="R344" s="190"/>
      <c r="S344" s="190"/>
      <c r="T344" s="190"/>
      <c r="U344" s="191"/>
      <c r="V344" s="191"/>
    </row>
    <row r="345" spans="1:22" s="192" customFormat="1" ht="62.45" customHeight="1" x14ac:dyDescent="0.2">
      <c r="A345" s="16">
        <f t="shared" si="23"/>
        <v>66</v>
      </c>
      <c r="B345" s="17">
        <v>43526</v>
      </c>
      <c r="C345" s="16" t="s">
        <v>330</v>
      </c>
      <c r="D345" s="16" t="s">
        <v>43</v>
      </c>
      <c r="E345" s="16" t="s">
        <v>167</v>
      </c>
      <c r="F345" s="16" t="s">
        <v>422</v>
      </c>
      <c r="G345" s="16" t="s">
        <v>453</v>
      </c>
      <c r="H345" s="19" t="s">
        <v>319</v>
      </c>
      <c r="I345" s="20">
        <v>22</v>
      </c>
      <c r="J345" s="20">
        <v>19</v>
      </c>
      <c r="K345" s="21"/>
      <c r="L345" s="22">
        <v>6</v>
      </c>
      <c r="M345" s="20">
        <v>1</v>
      </c>
      <c r="N345" s="190"/>
      <c r="O345" s="190"/>
      <c r="P345" s="190"/>
      <c r="Q345" s="190"/>
      <c r="R345" s="190"/>
      <c r="S345" s="190"/>
      <c r="T345" s="190"/>
      <c r="U345" s="191"/>
      <c r="V345" s="191"/>
    </row>
    <row r="346" spans="1:22" s="204" customFormat="1" ht="62.45" customHeight="1" x14ac:dyDescent="0.2">
      <c r="A346" s="16">
        <f t="shared" si="23"/>
        <v>67</v>
      </c>
      <c r="B346" s="17">
        <v>43588</v>
      </c>
      <c r="C346" s="16" t="s">
        <v>454</v>
      </c>
      <c r="D346" s="16" t="s">
        <v>43</v>
      </c>
      <c r="E346" s="16" t="s">
        <v>167</v>
      </c>
      <c r="F346" s="16" t="s">
        <v>455</v>
      </c>
      <c r="G346" s="16" t="s">
        <v>456</v>
      </c>
      <c r="H346" s="48" t="s">
        <v>357</v>
      </c>
      <c r="I346" s="20">
        <v>22</v>
      </c>
      <c r="J346" s="20">
        <v>19</v>
      </c>
      <c r="K346" s="21">
        <v>43528</v>
      </c>
      <c r="L346" s="22">
        <v>6</v>
      </c>
      <c r="M346" s="20">
        <v>1</v>
      </c>
      <c r="N346" s="149"/>
      <c r="O346" s="149"/>
      <c r="P346" s="149"/>
      <c r="Q346" s="149"/>
      <c r="R346" s="149"/>
      <c r="S346" s="149"/>
      <c r="T346" s="149"/>
      <c r="U346" s="169"/>
      <c r="V346" s="169"/>
    </row>
    <row r="347" spans="1:22" s="204" customFormat="1" ht="62.45" customHeight="1" x14ac:dyDescent="0.2">
      <c r="A347" s="40">
        <f t="shared" si="23"/>
        <v>68</v>
      </c>
      <c r="B347" s="220" t="s">
        <v>457</v>
      </c>
      <c r="C347" s="53" t="s">
        <v>458</v>
      </c>
      <c r="D347" s="53" t="s">
        <v>110</v>
      </c>
      <c r="E347" s="53" t="s">
        <v>167</v>
      </c>
      <c r="F347" s="53" t="s">
        <v>459</v>
      </c>
      <c r="G347" s="53" t="s">
        <v>460</v>
      </c>
      <c r="H347" s="108" t="s">
        <v>357</v>
      </c>
      <c r="I347" s="59"/>
      <c r="J347" s="59"/>
      <c r="K347" s="158"/>
      <c r="L347" s="159"/>
      <c r="M347" s="59"/>
      <c r="N347" s="149"/>
      <c r="O347" s="149"/>
      <c r="P347" s="149"/>
      <c r="Q347" s="149"/>
      <c r="R347" s="149"/>
      <c r="S347" s="149"/>
      <c r="T347" s="149"/>
      <c r="U347" s="169"/>
      <c r="V347" s="169"/>
    </row>
    <row r="348" spans="1:22" s="192" customFormat="1" ht="62.45" customHeight="1" x14ac:dyDescent="0.2">
      <c r="A348" s="30">
        <f t="shared" si="23"/>
        <v>69</v>
      </c>
      <c r="B348" s="31" t="s">
        <v>461</v>
      </c>
      <c r="C348" s="30" t="s">
        <v>462</v>
      </c>
      <c r="D348" s="30" t="s">
        <v>33</v>
      </c>
      <c r="E348" s="30">
        <v>150</v>
      </c>
      <c r="F348" s="30" t="s">
        <v>441</v>
      </c>
      <c r="G348" s="30" t="s">
        <v>452</v>
      </c>
      <c r="H348" s="33" t="s">
        <v>334</v>
      </c>
      <c r="I348" s="135"/>
      <c r="J348" s="135"/>
      <c r="K348" s="155"/>
      <c r="L348" s="136"/>
      <c r="M348" s="135"/>
      <c r="N348" s="190"/>
      <c r="O348" s="190"/>
      <c r="P348" s="190"/>
      <c r="Q348" s="190"/>
      <c r="R348" s="190"/>
      <c r="S348" s="190"/>
      <c r="T348" s="190"/>
      <c r="U348" s="191"/>
      <c r="V348" s="191"/>
    </row>
    <row r="349" spans="1:22" s="192" customFormat="1" ht="88.5" customHeight="1" x14ac:dyDescent="0.2">
      <c r="A349" s="23">
        <f t="shared" si="23"/>
        <v>70</v>
      </c>
      <c r="B349" s="426">
        <v>43532</v>
      </c>
      <c r="C349" s="427" t="s">
        <v>463</v>
      </c>
      <c r="D349" s="427" t="s">
        <v>43</v>
      </c>
      <c r="E349" s="428" t="s">
        <v>129</v>
      </c>
      <c r="F349" s="427" t="s">
        <v>355</v>
      </c>
      <c r="G349" s="427" t="s">
        <v>356</v>
      </c>
      <c r="H349" s="419" t="s">
        <v>357</v>
      </c>
      <c r="I349" s="429"/>
      <c r="J349" s="429"/>
      <c r="K349" s="429"/>
      <c r="L349" s="430"/>
      <c r="M349" s="429"/>
      <c r="N349" s="190"/>
      <c r="O349" s="190"/>
      <c r="P349" s="190"/>
      <c r="Q349" s="190"/>
      <c r="R349" s="190"/>
      <c r="S349" s="190"/>
      <c r="T349" s="190"/>
      <c r="U349" s="191"/>
      <c r="V349" s="191"/>
    </row>
    <row r="350" spans="1:22" ht="42.75" x14ac:dyDescent="0.2">
      <c r="A350" s="16">
        <f t="shared" si="23"/>
        <v>71</v>
      </c>
      <c r="B350" s="17">
        <v>43533</v>
      </c>
      <c r="C350" s="16" t="s">
        <v>330</v>
      </c>
      <c r="D350" s="16" t="s">
        <v>51</v>
      </c>
      <c r="E350" s="16" t="s">
        <v>167</v>
      </c>
      <c r="F350" s="16" t="s">
        <v>422</v>
      </c>
      <c r="G350" s="16" t="s">
        <v>445</v>
      </c>
      <c r="H350" s="19" t="s">
        <v>319</v>
      </c>
      <c r="I350" s="20">
        <v>16</v>
      </c>
      <c r="J350" s="20">
        <v>16</v>
      </c>
      <c r="K350" s="21" t="s">
        <v>464</v>
      </c>
      <c r="L350" s="22">
        <v>6</v>
      </c>
      <c r="M350" s="20">
        <v>1</v>
      </c>
    </row>
    <row r="351" spans="1:22" s="204" customFormat="1" ht="68.25" customHeight="1" x14ac:dyDescent="0.2">
      <c r="A351" s="16">
        <f t="shared" si="23"/>
        <v>72</v>
      </c>
      <c r="B351" s="213">
        <v>43533</v>
      </c>
      <c r="C351" s="214" t="s">
        <v>463</v>
      </c>
      <c r="D351" s="214" t="s">
        <v>43</v>
      </c>
      <c r="E351" s="215" t="s">
        <v>429</v>
      </c>
      <c r="F351" s="214" t="s">
        <v>430</v>
      </c>
      <c r="G351" s="86" t="s">
        <v>431</v>
      </c>
      <c r="H351" s="19" t="s">
        <v>323</v>
      </c>
      <c r="I351" s="20">
        <v>22</v>
      </c>
      <c r="J351" s="20">
        <v>22</v>
      </c>
      <c r="K351" s="21">
        <v>43535</v>
      </c>
      <c r="L351" s="22">
        <v>6</v>
      </c>
      <c r="M351" s="20">
        <v>1</v>
      </c>
      <c r="N351" s="149"/>
      <c r="O351" s="149"/>
      <c r="P351" s="149"/>
      <c r="Q351" s="149"/>
      <c r="R351" s="149"/>
      <c r="S351" s="149"/>
      <c r="T351" s="149"/>
      <c r="U351" s="169"/>
      <c r="V351" s="169"/>
    </row>
    <row r="352" spans="1:22" s="204" customFormat="1" ht="68.25" customHeight="1" x14ac:dyDescent="0.2">
      <c r="A352" s="16">
        <f>1+A351</f>
        <v>73</v>
      </c>
      <c r="B352" s="17">
        <v>43537</v>
      </c>
      <c r="C352" s="16" t="s">
        <v>330</v>
      </c>
      <c r="D352" s="16" t="s">
        <v>35</v>
      </c>
      <c r="E352" s="16" t="s">
        <v>167</v>
      </c>
      <c r="F352" s="16" t="s">
        <v>422</v>
      </c>
      <c r="G352" s="16" t="s">
        <v>444</v>
      </c>
      <c r="H352" s="19" t="s">
        <v>319</v>
      </c>
      <c r="I352" s="34">
        <v>32</v>
      </c>
      <c r="J352" s="34">
        <v>30</v>
      </c>
      <c r="K352" s="35">
        <v>43542</v>
      </c>
      <c r="L352" s="36">
        <v>6</v>
      </c>
      <c r="M352" s="34">
        <v>1</v>
      </c>
      <c r="N352" s="149"/>
      <c r="O352" s="149"/>
      <c r="P352" s="149"/>
      <c r="Q352" s="149"/>
      <c r="R352" s="149"/>
      <c r="S352" s="149"/>
      <c r="T352" s="149"/>
      <c r="U352" s="169"/>
      <c r="V352" s="169"/>
    </row>
    <row r="353" spans="1:22" s="204" customFormat="1" ht="68.25" customHeight="1" x14ac:dyDescent="0.2">
      <c r="A353" s="16">
        <f t="shared" si="23"/>
        <v>74</v>
      </c>
      <c r="B353" s="17">
        <v>43538</v>
      </c>
      <c r="C353" s="16" t="s">
        <v>466</v>
      </c>
      <c r="D353" s="16" t="s">
        <v>33</v>
      </c>
      <c r="E353" s="16" t="s">
        <v>167</v>
      </c>
      <c r="F353" s="16" t="s">
        <v>467</v>
      </c>
      <c r="G353" s="16" t="s">
        <v>468</v>
      </c>
      <c r="H353" s="19" t="s">
        <v>170</v>
      </c>
      <c r="I353" s="34">
        <v>37</v>
      </c>
      <c r="J353" s="34">
        <v>28</v>
      </c>
      <c r="K353" s="35">
        <v>43538</v>
      </c>
      <c r="L353" s="36">
        <v>7</v>
      </c>
      <c r="M353" s="34">
        <v>1</v>
      </c>
      <c r="N353" s="149"/>
      <c r="O353" s="149"/>
      <c r="P353" s="149"/>
      <c r="Q353" s="149"/>
      <c r="R353" s="149"/>
      <c r="S353" s="149"/>
      <c r="T353" s="149"/>
      <c r="U353" s="169"/>
      <c r="V353" s="169"/>
    </row>
    <row r="354" spans="1:22" s="204" customFormat="1" ht="68.25" customHeight="1" x14ac:dyDescent="0.2">
      <c r="A354" s="16">
        <f t="shared" si="23"/>
        <v>75</v>
      </c>
      <c r="B354" s="17">
        <v>43540</v>
      </c>
      <c r="C354" s="16" t="s">
        <v>350</v>
      </c>
      <c r="D354" s="16" t="s">
        <v>33</v>
      </c>
      <c r="E354" s="16" t="s">
        <v>167</v>
      </c>
      <c r="F354" s="16" t="s">
        <v>469</v>
      </c>
      <c r="G354" s="19" t="s">
        <v>470</v>
      </c>
      <c r="H354" s="19" t="s">
        <v>319</v>
      </c>
      <c r="I354" s="34">
        <v>12</v>
      </c>
      <c r="J354" s="34">
        <v>12</v>
      </c>
      <c r="K354" s="35">
        <v>43550</v>
      </c>
      <c r="L354" s="36">
        <v>7</v>
      </c>
      <c r="M354" s="34">
        <v>0</v>
      </c>
      <c r="N354" s="149"/>
      <c r="O354" s="149"/>
      <c r="P354" s="149"/>
      <c r="Q354" s="149"/>
      <c r="R354" s="149"/>
      <c r="S354" s="149"/>
      <c r="T354" s="149"/>
      <c r="U354" s="169"/>
      <c r="V354" s="169"/>
    </row>
    <row r="355" spans="1:22" s="204" customFormat="1" ht="68.25" customHeight="1" x14ac:dyDescent="0.2">
      <c r="A355" s="394">
        <f t="shared" si="23"/>
        <v>76</v>
      </c>
      <c r="B355" s="400">
        <v>43558</v>
      </c>
      <c r="C355" s="394" t="s">
        <v>330</v>
      </c>
      <c r="D355" s="398" t="s">
        <v>43</v>
      </c>
      <c r="E355" s="401" t="s">
        <v>167</v>
      </c>
      <c r="F355" s="401" t="s">
        <v>422</v>
      </c>
      <c r="G355" s="394" t="s">
        <v>444</v>
      </c>
      <c r="H355" s="396" t="s">
        <v>319</v>
      </c>
      <c r="I355" s="390">
        <v>28</v>
      </c>
      <c r="J355" s="34">
        <v>25</v>
      </c>
      <c r="K355" s="389">
        <v>43565</v>
      </c>
      <c r="L355" s="36">
        <v>6</v>
      </c>
      <c r="M355" s="34">
        <v>1</v>
      </c>
      <c r="N355" s="149"/>
      <c r="O355" s="149"/>
      <c r="P355" s="149"/>
      <c r="Q355" s="149"/>
      <c r="R355" s="149"/>
      <c r="S355" s="149"/>
      <c r="T355" s="149"/>
      <c r="U355" s="169"/>
      <c r="V355" s="169"/>
    </row>
    <row r="356" spans="1:22" s="225" customFormat="1" ht="88.5" customHeight="1" x14ac:dyDescent="0.2">
      <c r="A356" s="16">
        <f t="shared" si="23"/>
        <v>77</v>
      </c>
      <c r="B356" s="201">
        <v>43561</v>
      </c>
      <c r="C356" s="202" t="s">
        <v>471</v>
      </c>
      <c r="D356" s="151" t="s">
        <v>33</v>
      </c>
      <c r="E356" s="203" t="s">
        <v>429</v>
      </c>
      <c r="F356" s="202" t="s">
        <v>430</v>
      </c>
      <c r="G356" s="86" t="s">
        <v>448</v>
      </c>
      <c r="H356" s="19" t="s">
        <v>323</v>
      </c>
      <c r="I356" s="20">
        <v>18</v>
      </c>
      <c r="J356" s="20">
        <v>15</v>
      </c>
      <c r="K356" s="21">
        <v>43591</v>
      </c>
      <c r="L356" s="22">
        <v>7</v>
      </c>
      <c r="M356" s="20">
        <v>1</v>
      </c>
      <c r="N356" s="149"/>
      <c r="O356" s="149"/>
      <c r="P356" s="149"/>
      <c r="Q356" s="149"/>
      <c r="R356" s="149"/>
      <c r="S356" s="149"/>
      <c r="T356" s="149"/>
      <c r="U356" s="149"/>
      <c r="V356" s="149"/>
    </row>
    <row r="357" spans="1:22" s="225" customFormat="1" ht="88.5" customHeight="1" x14ac:dyDescent="0.2">
      <c r="A357" s="395">
        <f t="shared" si="23"/>
        <v>78</v>
      </c>
      <c r="B357" s="195">
        <v>43574</v>
      </c>
      <c r="C357" s="402"/>
      <c r="D357" s="395" t="s">
        <v>15</v>
      </c>
      <c r="E357" s="403"/>
      <c r="F357" s="402"/>
      <c r="G357" s="196" t="s">
        <v>637</v>
      </c>
      <c r="H357" s="397" t="s">
        <v>170</v>
      </c>
      <c r="I357" s="391">
        <v>33</v>
      </c>
      <c r="J357" s="391">
        <v>25</v>
      </c>
      <c r="K357" s="392">
        <v>43574</v>
      </c>
      <c r="L357" s="133">
        <v>6</v>
      </c>
      <c r="M357" s="391">
        <v>1</v>
      </c>
      <c r="N357" s="149"/>
      <c r="O357" s="149"/>
      <c r="P357" s="149"/>
      <c r="Q357" s="149"/>
      <c r="R357" s="149"/>
      <c r="S357" s="149"/>
      <c r="T357" s="149"/>
      <c r="U357" s="149"/>
      <c r="V357" s="149"/>
    </row>
    <row r="358" spans="1:22" s="225" customFormat="1" ht="88.5" customHeight="1" x14ac:dyDescent="0.2">
      <c r="A358" s="404">
        <f t="shared" si="23"/>
        <v>79</v>
      </c>
      <c r="B358" s="408">
        <v>43577</v>
      </c>
      <c r="C358" s="151" t="s">
        <v>66</v>
      </c>
      <c r="D358" s="406" t="s">
        <v>43</v>
      </c>
      <c r="E358" s="16" t="s">
        <v>167</v>
      </c>
      <c r="F358" s="16" t="s">
        <v>641</v>
      </c>
      <c r="G358" s="151" t="s">
        <v>640</v>
      </c>
      <c r="H358" s="19" t="s">
        <v>323</v>
      </c>
      <c r="I358" s="407">
        <v>32</v>
      </c>
      <c r="J358" s="407">
        <v>23</v>
      </c>
      <c r="K358" s="407">
        <v>43591</v>
      </c>
      <c r="L358" s="133">
        <v>6</v>
      </c>
      <c r="M358" s="405">
        <v>1</v>
      </c>
      <c r="N358" s="149"/>
      <c r="O358" s="149"/>
      <c r="P358" s="149"/>
      <c r="Q358" s="149"/>
      <c r="R358" s="149"/>
      <c r="S358" s="149"/>
      <c r="T358" s="149"/>
      <c r="U358" s="149"/>
      <c r="V358" s="149"/>
    </row>
    <row r="359" spans="1:22" s="225" customFormat="1" ht="88.5" customHeight="1" x14ac:dyDescent="0.2">
      <c r="A359" s="404">
        <f t="shared" si="23"/>
        <v>80</v>
      </c>
      <c r="B359" s="408">
        <v>43578</v>
      </c>
      <c r="C359" s="151" t="s">
        <v>70</v>
      </c>
      <c r="D359" s="406" t="s">
        <v>43</v>
      </c>
      <c r="E359" s="16" t="s">
        <v>167</v>
      </c>
      <c r="F359" s="16" t="s">
        <v>641</v>
      </c>
      <c r="G359" s="151" t="s">
        <v>640</v>
      </c>
      <c r="H359" s="19" t="s">
        <v>323</v>
      </c>
      <c r="I359" s="407">
        <v>15</v>
      </c>
      <c r="J359" s="407">
        <v>12</v>
      </c>
      <c r="K359" s="407">
        <v>43591</v>
      </c>
      <c r="L359" s="133">
        <v>6</v>
      </c>
      <c r="M359" s="405">
        <v>1</v>
      </c>
      <c r="N359" s="149"/>
      <c r="O359" s="149"/>
      <c r="P359" s="149"/>
      <c r="Q359" s="149"/>
      <c r="R359" s="149"/>
      <c r="S359" s="149"/>
      <c r="T359" s="149"/>
      <c r="U359" s="149"/>
      <c r="V359" s="149"/>
    </row>
    <row r="360" spans="1:22" s="225" customFormat="1" ht="88.5" customHeight="1" x14ac:dyDescent="0.2">
      <c r="A360" s="16">
        <f>1+A359</f>
        <v>81</v>
      </c>
      <c r="B360" s="408">
        <v>43217</v>
      </c>
      <c r="C360" s="16" t="s">
        <v>472</v>
      </c>
      <c r="D360" s="151" t="s">
        <v>54</v>
      </c>
      <c r="E360" s="431" t="s">
        <v>167</v>
      </c>
      <c r="F360" s="431" t="s">
        <v>422</v>
      </c>
      <c r="G360" s="16" t="s">
        <v>445</v>
      </c>
      <c r="H360" s="19" t="s">
        <v>319</v>
      </c>
      <c r="I360" s="413">
        <v>28</v>
      </c>
      <c r="J360" s="413">
        <v>25</v>
      </c>
      <c r="K360" s="414">
        <v>43629</v>
      </c>
      <c r="L360" s="133">
        <v>6</v>
      </c>
      <c r="M360" s="413">
        <v>0</v>
      </c>
      <c r="N360" s="149"/>
      <c r="O360" s="149"/>
      <c r="P360" s="149"/>
      <c r="Q360" s="149"/>
      <c r="R360" s="149"/>
      <c r="S360" s="149"/>
      <c r="T360" s="149"/>
      <c r="U360" s="149"/>
      <c r="V360" s="149"/>
    </row>
    <row r="361" spans="1:22" s="192" customFormat="1" ht="88.5" customHeight="1" x14ac:dyDescent="0.2">
      <c r="A361" s="16">
        <f t="shared" si="23"/>
        <v>82</v>
      </c>
      <c r="B361" s="213">
        <v>43588</v>
      </c>
      <c r="C361" s="214" t="s">
        <v>463</v>
      </c>
      <c r="D361" s="214" t="s">
        <v>43</v>
      </c>
      <c r="E361" s="215" t="s">
        <v>129</v>
      </c>
      <c r="F361" s="214" t="s">
        <v>355</v>
      </c>
      <c r="G361" s="214" t="s">
        <v>356</v>
      </c>
      <c r="H361" s="415" t="s">
        <v>357</v>
      </c>
      <c r="I361" s="20">
        <v>10</v>
      </c>
      <c r="J361" s="20">
        <v>9</v>
      </c>
      <c r="K361" s="21">
        <v>43629</v>
      </c>
      <c r="L361" s="22">
        <v>6</v>
      </c>
      <c r="M361" s="20">
        <v>0</v>
      </c>
      <c r="N361" s="190"/>
      <c r="O361" s="190"/>
      <c r="P361" s="190"/>
      <c r="Q361" s="190"/>
      <c r="R361" s="190"/>
      <c r="S361" s="190"/>
      <c r="T361" s="190"/>
      <c r="U361" s="191"/>
      <c r="V361" s="191"/>
    </row>
    <row r="362" spans="1:22" s="225" customFormat="1" ht="88.5" customHeight="1" x14ac:dyDescent="0.2">
      <c r="A362" s="16">
        <f>1+A360</f>
        <v>82</v>
      </c>
      <c r="B362" s="408">
        <v>43592</v>
      </c>
      <c r="C362" s="16" t="s">
        <v>472</v>
      </c>
      <c r="D362" s="16" t="s">
        <v>15</v>
      </c>
      <c r="E362" s="16" t="s">
        <v>167</v>
      </c>
      <c r="F362" s="16" t="s">
        <v>422</v>
      </c>
      <c r="G362" s="16" t="s">
        <v>473</v>
      </c>
      <c r="H362" s="19" t="s">
        <v>319</v>
      </c>
      <c r="I362" s="413">
        <v>21</v>
      </c>
      <c r="J362" s="413">
        <v>21</v>
      </c>
      <c r="K362" s="414">
        <v>43629</v>
      </c>
      <c r="L362" s="133">
        <v>6.5</v>
      </c>
      <c r="M362" s="413">
        <v>0</v>
      </c>
      <c r="N362" s="149"/>
      <c r="O362" s="149"/>
      <c r="P362" s="149"/>
      <c r="Q362" s="149"/>
      <c r="R362" s="149"/>
      <c r="S362" s="149"/>
      <c r="T362" s="149"/>
      <c r="U362" s="149"/>
      <c r="V362" s="149"/>
    </row>
    <row r="363" spans="1:22" s="204" customFormat="1" ht="88.5" customHeight="1" x14ac:dyDescent="0.2">
      <c r="A363" s="40">
        <f t="shared" si="23"/>
        <v>83</v>
      </c>
      <c r="B363" s="483">
        <v>43595</v>
      </c>
      <c r="C363" s="484" t="s">
        <v>435</v>
      </c>
      <c r="D363" s="484" t="s">
        <v>465</v>
      </c>
      <c r="E363" s="485">
        <v>150</v>
      </c>
      <c r="F363" s="484" t="s">
        <v>24</v>
      </c>
      <c r="G363" s="484" t="s">
        <v>434</v>
      </c>
      <c r="H363" s="33" t="s">
        <v>334</v>
      </c>
      <c r="I363" s="46"/>
      <c r="J363" s="46"/>
      <c r="K363" s="46"/>
      <c r="L363" s="133"/>
      <c r="M363" s="46"/>
      <c r="N363" s="149"/>
      <c r="O363" s="149"/>
      <c r="P363" s="149"/>
      <c r="Q363" s="149"/>
      <c r="R363" s="149"/>
      <c r="S363" s="149"/>
      <c r="T363" s="149"/>
      <c r="U363" s="169"/>
      <c r="V363" s="169"/>
    </row>
    <row r="364" spans="1:22" s="204" customFormat="1" ht="88.5" customHeight="1" x14ac:dyDescent="0.2">
      <c r="A364" s="40">
        <f>1+A363</f>
        <v>84</v>
      </c>
      <c r="B364" s="483">
        <v>43596</v>
      </c>
      <c r="C364" s="484" t="s">
        <v>435</v>
      </c>
      <c r="D364" s="484" t="s">
        <v>465</v>
      </c>
      <c r="E364" s="485">
        <v>151</v>
      </c>
      <c r="F364" s="484" t="s">
        <v>24</v>
      </c>
      <c r="G364" s="484" t="s">
        <v>436</v>
      </c>
      <c r="H364" s="33" t="s">
        <v>334</v>
      </c>
      <c r="I364" s="46"/>
      <c r="J364" s="46"/>
      <c r="K364" s="46"/>
      <c r="L364" s="133"/>
      <c r="M364" s="46"/>
      <c r="N364" s="149"/>
      <c r="O364" s="149"/>
      <c r="P364" s="149"/>
      <c r="Q364" s="149"/>
      <c r="R364" s="149"/>
      <c r="S364" s="149"/>
      <c r="T364" s="149"/>
      <c r="U364" s="169"/>
      <c r="V364" s="169"/>
    </row>
    <row r="365" spans="1:22" s="204" customFormat="1" ht="88.5" customHeight="1" x14ac:dyDescent="0.2">
      <c r="A365" s="40">
        <f t="shared" si="23"/>
        <v>85</v>
      </c>
      <c r="B365" s="223">
        <v>43596</v>
      </c>
      <c r="C365" s="217" t="s">
        <v>474</v>
      </c>
      <c r="D365" s="53" t="s">
        <v>15</v>
      </c>
      <c r="E365" s="224" t="s">
        <v>429</v>
      </c>
      <c r="F365" s="217" t="s">
        <v>430</v>
      </c>
      <c r="G365" s="101" t="s">
        <v>431</v>
      </c>
      <c r="H365" s="106" t="s">
        <v>684</v>
      </c>
      <c r="I365" s="20"/>
      <c r="J365" s="20"/>
      <c r="K365" s="20"/>
      <c r="L365" s="22"/>
      <c r="M365" s="20"/>
      <c r="N365" s="149"/>
      <c r="O365" s="149"/>
      <c r="P365" s="149"/>
      <c r="Q365" s="149"/>
      <c r="R365" s="149"/>
      <c r="S365" s="149"/>
      <c r="T365" s="149"/>
      <c r="U365" s="169"/>
      <c r="V365" s="169"/>
    </row>
    <row r="366" spans="1:22" s="204" customFormat="1" ht="88.5" customHeight="1" x14ac:dyDescent="0.2">
      <c r="A366" s="40">
        <f t="shared" si="23"/>
        <v>86</v>
      </c>
      <c r="B366" s="53" t="s">
        <v>475</v>
      </c>
      <c r="C366" s="53" t="s">
        <v>476</v>
      </c>
      <c r="D366" s="226" t="s">
        <v>477</v>
      </c>
      <c r="E366" s="53" t="s">
        <v>167</v>
      </c>
      <c r="F366" s="222" t="s">
        <v>478</v>
      </c>
      <c r="G366" s="53" t="s">
        <v>453</v>
      </c>
      <c r="H366" s="106" t="s">
        <v>319</v>
      </c>
      <c r="I366" s="20"/>
      <c r="J366" s="20"/>
      <c r="K366" s="20"/>
      <c r="L366" s="22"/>
      <c r="M366" s="20"/>
      <c r="N366" s="149"/>
      <c r="O366" s="149"/>
      <c r="P366" s="149"/>
      <c r="Q366" s="149"/>
      <c r="R366" s="149"/>
      <c r="S366" s="149"/>
      <c r="T366" s="149"/>
      <c r="U366" s="169"/>
      <c r="V366" s="169"/>
    </row>
    <row r="367" spans="1:22" s="204" customFormat="1" ht="88.5" customHeight="1" x14ac:dyDescent="0.2">
      <c r="A367" s="440"/>
      <c r="B367" s="400">
        <v>43598</v>
      </c>
      <c r="C367" s="452" t="s">
        <v>350</v>
      </c>
      <c r="D367" s="440" t="s">
        <v>43</v>
      </c>
      <c r="E367" s="67" t="s">
        <v>650</v>
      </c>
      <c r="F367" s="439" t="s">
        <v>651</v>
      </c>
      <c r="G367" s="440" t="s">
        <v>470</v>
      </c>
      <c r="H367" s="441" t="s">
        <v>319</v>
      </c>
      <c r="I367" s="442">
        <v>12</v>
      </c>
      <c r="J367" s="442">
        <v>11</v>
      </c>
      <c r="K367" s="444">
        <v>43629</v>
      </c>
      <c r="L367" s="36">
        <v>6</v>
      </c>
      <c r="M367" s="442">
        <v>0</v>
      </c>
      <c r="N367" s="149"/>
      <c r="O367" s="149"/>
      <c r="P367" s="149"/>
      <c r="Q367" s="149"/>
      <c r="R367" s="149"/>
      <c r="S367" s="149"/>
      <c r="T367" s="149"/>
      <c r="U367" s="169"/>
      <c r="V367" s="169"/>
    </row>
    <row r="368" spans="1:22" s="204" customFormat="1" ht="88.5" customHeight="1" x14ac:dyDescent="0.2">
      <c r="A368" s="16"/>
      <c r="B368" s="408">
        <v>43602</v>
      </c>
      <c r="C368" s="432"/>
      <c r="D368" s="16" t="s">
        <v>54</v>
      </c>
      <c r="E368" s="137" t="s">
        <v>560</v>
      </c>
      <c r="F368" s="151"/>
      <c r="G368" s="16" t="s">
        <v>700</v>
      </c>
      <c r="H368" s="19" t="s">
        <v>632</v>
      </c>
      <c r="I368" s="20">
        <v>11</v>
      </c>
      <c r="J368" s="20">
        <v>11</v>
      </c>
      <c r="K368" s="21">
        <v>43643</v>
      </c>
      <c r="L368" s="22">
        <v>6.5</v>
      </c>
      <c r="M368" s="20">
        <v>0</v>
      </c>
      <c r="N368" s="149"/>
      <c r="O368" s="149"/>
      <c r="P368" s="149"/>
      <c r="Q368" s="149"/>
      <c r="R368" s="149"/>
      <c r="S368" s="149"/>
      <c r="T368" s="149"/>
      <c r="U368" s="169"/>
      <c r="V368" s="169"/>
    </row>
    <row r="369" spans="1:22" s="204" customFormat="1" ht="88.5" customHeight="1" x14ac:dyDescent="0.2">
      <c r="A369" s="16">
        <f>1+A366</f>
        <v>87</v>
      </c>
      <c r="B369" s="408">
        <v>43608</v>
      </c>
      <c r="C369" s="16" t="s">
        <v>50</v>
      </c>
      <c r="D369" s="16" t="s">
        <v>71</v>
      </c>
      <c r="E369" s="16" t="s">
        <v>167</v>
      </c>
      <c r="F369" s="16" t="s">
        <v>317</v>
      </c>
      <c r="G369" s="16" t="s">
        <v>450</v>
      </c>
      <c r="H369" s="19" t="s">
        <v>319</v>
      </c>
      <c r="I369" s="20">
        <v>15</v>
      </c>
      <c r="J369" s="20">
        <v>15</v>
      </c>
      <c r="K369" s="21">
        <v>43634</v>
      </c>
      <c r="L369" s="22">
        <v>6</v>
      </c>
      <c r="M369" s="20">
        <v>0</v>
      </c>
      <c r="N369" s="149"/>
      <c r="O369" s="149"/>
      <c r="P369" s="149"/>
      <c r="Q369" s="149"/>
      <c r="R369" s="149"/>
      <c r="S369" s="149"/>
      <c r="T369" s="149"/>
      <c r="U369" s="169"/>
      <c r="V369" s="169"/>
    </row>
    <row r="370" spans="1:22" s="204" customFormat="1" ht="88.5" customHeight="1" x14ac:dyDescent="0.2">
      <c r="A370" s="16">
        <f t="shared" si="23"/>
        <v>88</v>
      </c>
      <c r="B370" s="408">
        <v>43613</v>
      </c>
      <c r="C370" s="16" t="s">
        <v>104</v>
      </c>
      <c r="D370" s="16" t="s">
        <v>15</v>
      </c>
      <c r="E370" s="16" t="s">
        <v>167</v>
      </c>
      <c r="F370" s="16" t="s">
        <v>422</v>
      </c>
      <c r="G370" s="16" t="s">
        <v>479</v>
      </c>
      <c r="H370" s="19" t="s">
        <v>319</v>
      </c>
      <c r="I370" s="20">
        <v>11</v>
      </c>
      <c r="J370" s="20">
        <v>10</v>
      </c>
      <c r="K370" s="21">
        <v>43634</v>
      </c>
      <c r="L370" s="22">
        <v>2.5</v>
      </c>
      <c r="M370" s="20">
        <v>0</v>
      </c>
      <c r="N370" s="149"/>
      <c r="O370" s="149"/>
      <c r="P370" s="149"/>
      <c r="Q370" s="149"/>
      <c r="R370" s="149"/>
      <c r="S370" s="149"/>
      <c r="T370" s="149"/>
      <c r="U370" s="169"/>
      <c r="V370" s="169"/>
    </row>
    <row r="371" spans="1:22" s="204" customFormat="1" ht="88.5" customHeight="1" x14ac:dyDescent="0.2">
      <c r="A371" s="16">
        <f t="shared" si="23"/>
        <v>89</v>
      </c>
      <c r="B371" s="408">
        <v>43619</v>
      </c>
      <c r="C371" s="16" t="s">
        <v>480</v>
      </c>
      <c r="D371" s="16" t="s">
        <v>481</v>
      </c>
      <c r="E371" s="16" t="s">
        <v>167</v>
      </c>
      <c r="F371" s="432" t="s">
        <v>482</v>
      </c>
      <c r="G371" s="16" t="s">
        <v>450</v>
      </c>
      <c r="H371" s="19" t="s">
        <v>319</v>
      </c>
      <c r="I371" s="20">
        <v>18</v>
      </c>
      <c r="J371" s="20">
        <v>18</v>
      </c>
      <c r="K371" s="21">
        <v>43634</v>
      </c>
      <c r="L371" s="22">
        <v>6.5</v>
      </c>
      <c r="M371" s="20">
        <v>0</v>
      </c>
      <c r="N371" s="149"/>
      <c r="O371" s="149"/>
      <c r="P371" s="149"/>
      <c r="Q371" s="149"/>
      <c r="R371" s="149"/>
      <c r="S371" s="149"/>
      <c r="T371" s="149"/>
      <c r="U371" s="169"/>
      <c r="V371" s="169"/>
    </row>
    <row r="372" spans="1:22" s="204" customFormat="1" ht="88.5" customHeight="1" x14ac:dyDescent="0.2">
      <c r="A372" s="16">
        <f t="shared" si="23"/>
        <v>90</v>
      </c>
      <c r="B372" s="408">
        <v>43624</v>
      </c>
      <c r="C372" s="16" t="s">
        <v>104</v>
      </c>
      <c r="D372" s="16" t="s">
        <v>110</v>
      </c>
      <c r="E372" s="16" t="s">
        <v>167</v>
      </c>
      <c r="F372" s="16" t="s">
        <v>422</v>
      </c>
      <c r="G372" s="16" t="s">
        <v>483</v>
      </c>
      <c r="H372" s="19" t="s">
        <v>319</v>
      </c>
      <c r="I372" s="20">
        <v>6</v>
      </c>
      <c r="J372" s="20">
        <v>6</v>
      </c>
      <c r="K372" s="20"/>
      <c r="L372" s="22">
        <v>7</v>
      </c>
      <c r="M372" s="20">
        <v>0</v>
      </c>
      <c r="N372" s="149"/>
      <c r="O372" s="149"/>
      <c r="P372" s="149"/>
      <c r="Q372" s="149"/>
      <c r="R372" s="149"/>
      <c r="S372" s="149"/>
      <c r="T372" s="149"/>
      <c r="U372" s="169"/>
      <c r="V372" s="169"/>
    </row>
    <row r="373" spans="1:22" s="204" customFormat="1" ht="88.5" customHeight="1" x14ac:dyDescent="0.2">
      <c r="A373" s="16">
        <f t="shared" si="23"/>
        <v>91</v>
      </c>
      <c r="B373" s="201">
        <v>43631</v>
      </c>
      <c r="C373" s="202" t="s">
        <v>474</v>
      </c>
      <c r="D373" s="202" t="s">
        <v>35</v>
      </c>
      <c r="E373" s="203" t="s">
        <v>429</v>
      </c>
      <c r="F373" s="202" t="s">
        <v>430</v>
      </c>
      <c r="G373" s="86" t="s">
        <v>448</v>
      </c>
      <c r="H373" s="19" t="s">
        <v>323</v>
      </c>
      <c r="I373" s="20">
        <v>6</v>
      </c>
      <c r="J373" s="20">
        <v>5</v>
      </c>
      <c r="K373" s="21">
        <v>43633</v>
      </c>
      <c r="L373" s="22">
        <v>6</v>
      </c>
      <c r="M373" s="20">
        <v>1</v>
      </c>
      <c r="N373" s="149"/>
      <c r="O373" s="149"/>
      <c r="P373" s="149"/>
      <c r="Q373" s="149"/>
      <c r="R373" s="149"/>
      <c r="S373" s="149"/>
      <c r="T373" s="149"/>
      <c r="U373" s="169"/>
      <c r="V373" s="169"/>
    </row>
    <row r="374" spans="1:22" s="204" customFormat="1" ht="88.5" customHeight="1" x14ac:dyDescent="0.2">
      <c r="A374" s="40">
        <f t="shared" si="23"/>
        <v>92</v>
      </c>
      <c r="B374" s="223">
        <v>43636</v>
      </c>
      <c r="C374" s="217" t="s">
        <v>166</v>
      </c>
      <c r="D374" s="217" t="s">
        <v>645</v>
      </c>
      <c r="E374" s="224">
        <v>2500</v>
      </c>
      <c r="F374" s="217" t="s">
        <v>647</v>
      </c>
      <c r="G374" s="101" t="s">
        <v>646</v>
      </c>
      <c r="H374" s="106" t="s">
        <v>393</v>
      </c>
      <c r="I374" s="20"/>
      <c r="J374" s="20" t="s">
        <v>560</v>
      </c>
      <c r="K374" s="20"/>
      <c r="L374" s="22"/>
      <c r="M374" s="20"/>
      <c r="N374" s="149"/>
      <c r="O374" s="149"/>
      <c r="P374" s="149"/>
      <c r="Q374" s="149"/>
      <c r="R374" s="149"/>
      <c r="S374" s="149"/>
      <c r="T374" s="149"/>
      <c r="U374" s="169"/>
      <c r="V374" s="169"/>
    </row>
    <row r="375" spans="1:22" s="204" customFormat="1" ht="88.5" customHeight="1" x14ac:dyDescent="0.2">
      <c r="A375" s="40">
        <f t="shared" si="23"/>
        <v>93</v>
      </c>
      <c r="B375" s="223">
        <v>43637</v>
      </c>
      <c r="C375" s="217" t="s">
        <v>182</v>
      </c>
      <c r="D375" s="217" t="s">
        <v>35</v>
      </c>
      <c r="E375" s="224"/>
      <c r="F375" s="217" t="s">
        <v>635</v>
      </c>
      <c r="G375" s="101" t="s">
        <v>636</v>
      </c>
      <c r="H375" s="106" t="s">
        <v>170</v>
      </c>
      <c r="I375" s="20"/>
      <c r="J375" s="20"/>
      <c r="K375" s="20"/>
      <c r="L375" s="22"/>
      <c r="M375" s="20"/>
      <c r="N375" s="149"/>
      <c r="O375" s="149"/>
      <c r="P375" s="149"/>
      <c r="Q375" s="149"/>
      <c r="R375" s="149"/>
      <c r="S375" s="149"/>
      <c r="T375" s="149"/>
      <c r="U375" s="169"/>
      <c r="V375" s="169"/>
    </row>
    <row r="376" spans="1:22" s="204" customFormat="1" ht="88.5" customHeight="1" x14ac:dyDescent="0.2">
      <c r="A376" s="40">
        <f>1+A375</f>
        <v>94</v>
      </c>
      <c r="B376" s="445">
        <v>43638</v>
      </c>
      <c r="C376" s="217" t="s">
        <v>686</v>
      </c>
      <c r="D376" s="217" t="s">
        <v>43</v>
      </c>
      <c r="E376" s="446" t="s">
        <v>685</v>
      </c>
      <c r="F376" s="217" t="s">
        <v>687</v>
      </c>
      <c r="G376" s="101" t="s">
        <v>688</v>
      </c>
      <c r="H376" s="106" t="s">
        <v>323</v>
      </c>
      <c r="I376" s="20"/>
      <c r="J376" s="20" t="s">
        <v>725</v>
      </c>
      <c r="K376" s="20"/>
      <c r="L376" s="22"/>
      <c r="M376" s="20"/>
      <c r="N376" s="149"/>
      <c r="O376" s="149"/>
      <c r="P376" s="149"/>
      <c r="Q376" s="149"/>
      <c r="R376" s="149"/>
      <c r="S376" s="149"/>
      <c r="T376" s="149"/>
      <c r="U376" s="169"/>
      <c r="V376" s="169"/>
    </row>
    <row r="377" spans="1:22" s="204" customFormat="1" ht="88.5" customHeight="1" x14ac:dyDescent="0.2">
      <c r="A377" s="40">
        <f t="shared" ref="A377:A403" si="24">1+A376</f>
        <v>95</v>
      </c>
      <c r="B377" s="445">
        <v>43639</v>
      </c>
      <c r="C377" s="217" t="s">
        <v>686</v>
      </c>
      <c r="D377" s="217" t="s">
        <v>689</v>
      </c>
      <c r="E377" s="446" t="s">
        <v>685</v>
      </c>
      <c r="F377" s="217" t="s">
        <v>687</v>
      </c>
      <c r="G377" s="101" t="s">
        <v>688</v>
      </c>
      <c r="H377" s="106" t="s">
        <v>323</v>
      </c>
      <c r="I377" s="20"/>
      <c r="J377" s="20" t="s">
        <v>725</v>
      </c>
      <c r="K377" s="20"/>
      <c r="L377" s="22"/>
      <c r="M377" s="20"/>
      <c r="N377" s="149"/>
      <c r="O377" s="149"/>
      <c r="P377" s="149"/>
      <c r="Q377" s="149"/>
      <c r="R377" s="149"/>
      <c r="S377" s="149"/>
      <c r="T377" s="149"/>
      <c r="U377" s="169"/>
      <c r="V377" s="169"/>
    </row>
    <row r="378" spans="1:22" s="204" customFormat="1" ht="88.5" customHeight="1" x14ac:dyDescent="0.2">
      <c r="A378" s="40">
        <f t="shared" si="24"/>
        <v>96</v>
      </c>
      <c r="B378" s="445">
        <v>43640</v>
      </c>
      <c r="C378" s="217" t="s">
        <v>44</v>
      </c>
      <c r="D378" s="217" t="s">
        <v>691</v>
      </c>
      <c r="E378" s="446">
        <v>3800</v>
      </c>
      <c r="F378" s="217" t="s">
        <v>370</v>
      </c>
      <c r="G378" s="101" t="s">
        <v>692</v>
      </c>
      <c r="H378" s="106" t="s">
        <v>374</v>
      </c>
      <c r="I378" s="497"/>
      <c r="J378" s="497"/>
      <c r="K378" s="497"/>
      <c r="L378" s="498"/>
      <c r="M378" s="497"/>
      <c r="N378" s="149"/>
      <c r="O378" s="149"/>
      <c r="P378" s="149"/>
      <c r="Q378" s="149"/>
      <c r="R378" s="149"/>
      <c r="S378" s="149"/>
      <c r="T378" s="149"/>
      <c r="U378" s="169"/>
      <c r="V378" s="169"/>
    </row>
    <row r="379" spans="1:22" s="204" customFormat="1" ht="88.5" customHeight="1" x14ac:dyDescent="0.2">
      <c r="A379" s="16"/>
      <c r="B379" s="201">
        <v>43640</v>
      </c>
      <c r="C379" s="16" t="s">
        <v>76</v>
      </c>
      <c r="D379" s="16" t="s">
        <v>750</v>
      </c>
      <c r="E379" s="499" t="s">
        <v>167</v>
      </c>
      <c r="F379" s="432" t="s">
        <v>751</v>
      </c>
      <c r="G379" s="16" t="s">
        <v>752</v>
      </c>
      <c r="H379" s="19" t="s">
        <v>319</v>
      </c>
      <c r="I379" s="500">
        <v>16</v>
      </c>
      <c r="J379" s="500">
        <v>16</v>
      </c>
      <c r="K379" s="501">
        <v>43676</v>
      </c>
      <c r="L379" s="502">
        <v>6</v>
      </c>
      <c r="M379" s="497">
        <v>1</v>
      </c>
      <c r="N379" s="149"/>
      <c r="O379" s="149"/>
      <c r="P379" s="149"/>
      <c r="Q379" s="149"/>
      <c r="R379" s="149"/>
      <c r="S379" s="149"/>
      <c r="T379" s="149"/>
      <c r="U379" s="169"/>
      <c r="V379" s="169"/>
    </row>
    <row r="380" spans="1:22" s="204" customFormat="1" ht="88.5" customHeight="1" x14ac:dyDescent="0.2">
      <c r="A380" s="16"/>
      <c r="B380" s="201">
        <v>43641</v>
      </c>
      <c r="C380" s="16" t="s">
        <v>350</v>
      </c>
      <c r="D380" s="16" t="s">
        <v>35</v>
      </c>
      <c r="E380" s="499" t="s">
        <v>167</v>
      </c>
      <c r="F380" s="16" t="s">
        <v>751</v>
      </c>
      <c r="G380" s="19" t="s">
        <v>470</v>
      </c>
      <c r="H380" s="19" t="s">
        <v>319</v>
      </c>
      <c r="I380" s="20">
        <v>18</v>
      </c>
      <c r="J380" s="503">
        <v>43676</v>
      </c>
      <c r="K380" s="20">
        <v>16</v>
      </c>
      <c r="L380" s="20">
        <v>6</v>
      </c>
      <c r="M380" s="22">
        <v>1</v>
      </c>
      <c r="N380" s="149"/>
      <c r="O380" s="149"/>
      <c r="P380" s="149"/>
      <c r="Q380" s="149"/>
      <c r="R380" s="149"/>
      <c r="S380" s="149"/>
      <c r="T380" s="149"/>
      <c r="U380" s="169"/>
      <c r="V380" s="169"/>
    </row>
    <row r="381" spans="1:22" s="204" customFormat="1" ht="88.5" customHeight="1" x14ac:dyDescent="0.2">
      <c r="A381" s="40">
        <f>1+A378</f>
        <v>97</v>
      </c>
      <c r="B381" s="445" t="s">
        <v>690</v>
      </c>
      <c r="C381" s="217" t="s">
        <v>44</v>
      </c>
      <c r="D381" s="217" t="s">
        <v>691</v>
      </c>
      <c r="E381" s="446">
        <v>3800</v>
      </c>
      <c r="F381" s="217" t="s">
        <v>370</v>
      </c>
      <c r="G381" s="101" t="s">
        <v>692</v>
      </c>
      <c r="H381" s="106" t="s">
        <v>693</v>
      </c>
      <c r="I381" s="20"/>
      <c r="J381" s="20"/>
      <c r="K381" s="20"/>
      <c r="L381" s="22"/>
      <c r="M381" s="20"/>
      <c r="N381" s="149"/>
      <c r="O381" s="149"/>
      <c r="P381" s="149"/>
      <c r="Q381" s="149"/>
      <c r="R381" s="149"/>
      <c r="S381" s="149"/>
      <c r="T381" s="149"/>
      <c r="U381" s="169"/>
      <c r="V381" s="169"/>
    </row>
    <row r="382" spans="1:22" s="204" customFormat="1" ht="88.5" customHeight="1" x14ac:dyDescent="0.2">
      <c r="A382" s="16">
        <f>1+A381</f>
        <v>98</v>
      </c>
      <c r="B382" s="201">
        <v>43644</v>
      </c>
      <c r="C382" s="202" t="s">
        <v>177</v>
      </c>
      <c r="D382" s="202" t="s">
        <v>15</v>
      </c>
      <c r="E382" s="16" t="s">
        <v>167</v>
      </c>
      <c r="F382" s="16" t="s">
        <v>467</v>
      </c>
      <c r="G382" s="86" t="s">
        <v>179</v>
      </c>
      <c r="H382" s="19" t="s">
        <v>170</v>
      </c>
      <c r="I382" s="20">
        <v>32</v>
      </c>
      <c r="J382" s="20">
        <v>22</v>
      </c>
      <c r="K382" s="21">
        <v>43654</v>
      </c>
      <c r="L382" s="22">
        <v>6.5</v>
      </c>
      <c r="M382" s="20">
        <v>1</v>
      </c>
      <c r="N382" s="149"/>
      <c r="O382" s="149"/>
      <c r="P382" s="149"/>
      <c r="Q382" s="149"/>
      <c r="R382" s="149"/>
      <c r="S382" s="149"/>
      <c r="T382" s="149"/>
      <c r="U382" s="169"/>
      <c r="V382" s="169"/>
    </row>
    <row r="383" spans="1:22" s="204" customFormat="1" ht="88.5" customHeight="1" x14ac:dyDescent="0.2">
      <c r="A383" s="16"/>
      <c r="B383" s="478">
        <v>43669</v>
      </c>
      <c r="C383" s="216" t="s">
        <v>463</v>
      </c>
      <c r="D383" s="216" t="s">
        <v>33</v>
      </c>
      <c r="E383" s="40" t="s">
        <v>103</v>
      </c>
      <c r="F383" s="110" t="s">
        <v>697</v>
      </c>
      <c r="G383" s="110" t="s">
        <v>560</v>
      </c>
      <c r="H383" s="106" t="s">
        <v>323</v>
      </c>
      <c r="I383" s="20"/>
      <c r="J383" s="20"/>
      <c r="K383" s="21"/>
      <c r="L383" s="22"/>
      <c r="M383" s="20"/>
      <c r="N383" s="149"/>
      <c r="O383" s="149"/>
      <c r="P383" s="149"/>
      <c r="Q383" s="149"/>
      <c r="R383" s="149"/>
      <c r="S383" s="149"/>
      <c r="T383" s="149"/>
      <c r="U383" s="169"/>
      <c r="V383" s="169"/>
    </row>
    <row r="384" spans="1:22" s="204" customFormat="1" ht="88.5" customHeight="1" x14ac:dyDescent="0.2">
      <c r="A384" s="16"/>
      <c r="B384" s="478">
        <v>43670</v>
      </c>
      <c r="C384" s="216" t="s">
        <v>73</v>
      </c>
      <c r="D384" s="216" t="s">
        <v>729</v>
      </c>
      <c r="E384" s="40" t="s">
        <v>103</v>
      </c>
      <c r="F384" s="110" t="s">
        <v>730</v>
      </c>
      <c r="G384" s="435" t="s">
        <v>731</v>
      </c>
      <c r="H384" s="106" t="s">
        <v>323</v>
      </c>
      <c r="I384" s="20"/>
      <c r="J384" s="20"/>
      <c r="K384" s="21"/>
      <c r="L384" s="22"/>
      <c r="M384" s="20"/>
      <c r="N384" s="149"/>
      <c r="O384" s="149"/>
      <c r="P384" s="149"/>
      <c r="Q384" s="149"/>
      <c r="R384" s="149"/>
      <c r="S384" s="149"/>
      <c r="T384" s="149"/>
      <c r="U384" s="169"/>
      <c r="V384" s="169"/>
    </row>
    <row r="385" spans="1:22" s="204" customFormat="1" ht="88.5" customHeight="1" x14ac:dyDescent="0.2">
      <c r="A385" s="16"/>
      <c r="B385" s="478">
        <v>43671</v>
      </c>
      <c r="C385" s="216" t="s">
        <v>734</v>
      </c>
      <c r="D385" s="216" t="s">
        <v>729</v>
      </c>
      <c r="E385" s="40" t="s">
        <v>103</v>
      </c>
      <c r="F385" s="110" t="s">
        <v>730</v>
      </c>
      <c r="G385" s="435" t="s">
        <v>732</v>
      </c>
      <c r="H385" s="106" t="s">
        <v>323</v>
      </c>
      <c r="I385" s="20"/>
      <c r="J385" s="20"/>
      <c r="K385" s="21"/>
      <c r="L385" s="22"/>
      <c r="M385" s="20"/>
      <c r="N385" s="149"/>
      <c r="O385" s="149"/>
      <c r="P385" s="149"/>
      <c r="Q385" s="149"/>
      <c r="R385" s="149"/>
      <c r="S385" s="149"/>
      <c r="T385" s="149"/>
      <c r="U385" s="169"/>
      <c r="V385" s="169"/>
    </row>
    <row r="386" spans="1:22" s="204" customFormat="1" ht="88.5" customHeight="1" x14ac:dyDescent="0.2">
      <c r="A386" s="16"/>
      <c r="B386" s="478">
        <v>43673</v>
      </c>
      <c r="C386" s="216" t="s">
        <v>735</v>
      </c>
      <c r="D386" s="216" t="s">
        <v>353</v>
      </c>
      <c r="E386" s="40" t="s">
        <v>103</v>
      </c>
      <c r="F386" s="110" t="s">
        <v>733</v>
      </c>
      <c r="G386" s="110" t="s">
        <v>733</v>
      </c>
      <c r="H386" s="106" t="s">
        <v>323</v>
      </c>
      <c r="I386" s="20"/>
      <c r="J386" s="20"/>
      <c r="K386" s="21"/>
      <c r="L386" s="22"/>
      <c r="M386" s="20"/>
      <c r="N386" s="149"/>
      <c r="O386" s="149"/>
      <c r="P386" s="149"/>
      <c r="Q386" s="149"/>
      <c r="R386" s="149"/>
      <c r="S386" s="149"/>
      <c r="T386" s="149"/>
      <c r="U386" s="169"/>
      <c r="V386" s="169"/>
    </row>
    <row r="387" spans="1:22" s="204" customFormat="1" ht="88.5" customHeight="1" thickBot="1" x14ac:dyDescent="0.25">
      <c r="A387" s="16"/>
      <c r="B387" s="478">
        <v>43676</v>
      </c>
      <c r="C387" s="216" t="s">
        <v>736</v>
      </c>
      <c r="D387" s="216" t="s">
        <v>15</v>
      </c>
      <c r="E387" s="40" t="s">
        <v>103</v>
      </c>
      <c r="F387" s="110" t="s">
        <v>430</v>
      </c>
      <c r="G387" s="110" t="s">
        <v>430</v>
      </c>
      <c r="H387" s="106" t="s">
        <v>323</v>
      </c>
      <c r="I387" s="20"/>
      <c r="J387" s="20"/>
      <c r="K387" s="21"/>
      <c r="L387" s="22"/>
      <c r="M387" s="20"/>
      <c r="N387" s="149"/>
      <c r="O387" s="149"/>
      <c r="P387" s="149"/>
      <c r="Q387" s="149"/>
      <c r="R387" s="149"/>
      <c r="S387" s="149"/>
      <c r="T387" s="149"/>
      <c r="U387" s="169"/>
      <c r="V387" s="169"/>
    </row>
    <row r="388" spans="1:22" s="204" customFormat="1" ht="88.5" customHeight="1" thickBot="1" x14ac:dyDescent="0.25">
      <c r="A388" s="16"/>
      <c r="B388" s="221">
        <v>43682</v>
      </c>
      <c r="C388" s="495" t="s">
        <v>746</v>
      </c>
      <c r="D388" s="496" t="s">
        <v>15</v>
      </c>
      <c r="E388" s="496" t="s">
        <v>103</v>
      </c>
      <c r="F388" s="496" t="s">
        <v>748</v>
      </c>
      <c r="G388" s="496" t="s">
        <v>747</v>
      </c>
      <c r="H388" s="447" t="s">
        <v>147</v>
      </c>
      <c r="I388" s="20"/>
      <c r="J388" s="20"/>
      <c r="K388" s="21"/>
      <c r="L388" s="22"/>
      <c r="M388" s="20"/>
      <c r="N388" s="149"/>
      <c r="O388" s="149"/>
      <c r="P388" s="149"/>
      <c r="Q388" s="149"/>
      <c r="R388" s="149"/>
      <c r="S388" s="149"/>
      <c r="T388" s="149"/>
      <c r="U388" s="169"/>
      <c r="V388" s="169"/>
    </row>
    <row r="389" spans="1:22" s="204" customFormat="1" ht="88.5" customHeight="1" thickBot="1" x14ac:dyDescent="0.25">
      <c r="A389" s="16"/>
      <c r="B389" s="221">
        <v>43685</v>
      </c>
      <c r="C389" s="495" t="s">
        <v>749</v>
      </c>
      <c r="D389" s="496" t="s">
        <v>33</v>
      </c>
      <c r="E389" s="496" t="s">
        <v>103</v>
      </c>
      <c r="F389" s="496" t="s">
        <v>748</v>
      </c>
      <c r="G389" s="496" t="s">
        <v>747</v>
      </c>
      <c r="H389" s="447" t="s">
        <v>147</v>
      </c>
      <c r="I389" s="20"/>
      <c r="J389" s="20"/>
      <c r="K389" s="21"/>
      <c r="L389" s="22"/>
      <c r="M389" s="20"/>
      <c r="N389" s="149"/>
      <c r="O389" s="149"/>
      <c r="P389" s="149"/>
      <c r="Q389" s="149"/>
      <c r="R389" s="149"/>
      <c r="S389" s="149"/>
      <c r="T389" s="149"/>
      <c r="U389" s="169"/>
      <c r="V389" s="169"/>
    </row>
    <row r="390" spans="1:22" s="204" customFormat="1" ht="88.5" customHeight="1" x14ac:dyDescent="0.2">
      <c r="A390" s="40">
        <f>1+A382</f>
        <v>99</v>
      </c>
      <c r="B390" s="221">
        <v>43687</v>
      </c>
      <c r="C390" s="216" t="s">
        <v>694</v>
      </c>
      <c r="D390" s="216" t="s">
        <v>698</v>
      </c>
      <c r="E390" s="53" t="s">
        <v>167</v>
      </c>
      <c r="F390" s="216" t="s">
        <v>695</v>
      </c>
      <c r="G390" s="217" t="s">
        <v>699</v>
      </c>
      <c r="H390" s="447" t="s">
        <v>147</v>
      </c>
      <c r="I390" s="20"/>
      <c r="J390" s="20"/>
      <c r="K390" s="20"/>
      <c r="L390" s="22"/>
      <c r="M390" s="20"/>
      <c r="N390" s="149"/>
      <c r="O390" s="149"/>
      <c r="P390" s="149"/>
      <c r="Q390" s="149"/>
      <c r="R390" s="149"/>
      <c r="S390" s="149"/>
      <c r="T390" s="149"/>
      <c r="U390" s="169"/>
      <c r="V390" s="169"/>
    </row>
    <row r="391" spans="1:22" s="204" customFormat="1" ht="88.5" customHeight="1" x14ac:dyDescent="0.2">
      <c r="A391" s="40"/>
      <c r="B391" s="221">
        <v>43690</v>
      </c>
      <c r="C391" s="216" t="s">
        <v>736</v>
      </c>
      <c r="D391" s="216" t="s">
        <v>35</v>
      </c>
      <c r="E391" s="53" t="s">
        <v>103</v>
      </c>
      <c r="F391" s="216" t="s">
        <v>697</v>
      </c>
      <c r="G391" s="74" t="s">
        <v>728</v>
      </c>
      <c r="H391" s="106" t="s">
        <v>323</v>
      </c>
      <c r="I391" s="20"/>
      <c r="J391" s="20"/>
      <c r="K391" s="20"/>
      <c r="L391" s="22"/>
      <c r="M391" s="20"/>
      <c r="N391" s="149"/>
      <c r="O391" s="149"/>
      <c r="P391" s="149"/>
      <c r="Q391" s="149"/>
      <c r="R391" s="149"/>
      <c r="S391" s="149"/>
      <c r="T391" s="149"/>
      <c r="U391" s="169"/>
      <c r="V391" s="169"/>
    </row>
    <row r="392" spans="1:22" s="204" customFormat="1" ht="88.5" customHeight="1" x14ac:dyDescent="0.2">
      <c r="A392" s="40">
        <f>1+A390</f>
        <v>100</v>
      </c>
      <c r="B392" s="221">
        <v>43701</v>
      </c>
      <c r="C392" s="216" t="s">
        <v>649</v>
      </c>
      <c r="D392" s="227" t="s">
        <v>15</v>
      </c>
      <c r="E392" s="53" t="s">
        <v>167</v>
      </c>
      <c r="F392" s="216" t="s">
        <v>695</v>
      </c>
      <c r="G392" s="216" t="s">
        <v>699</v>
      </c>
      <c r="H392" s="447" t="s">
        <v>147</v>
      </c>
      <c r="I392" s="20"/>
      <c r="J392" s="20"/>
      <c r="K392" s="20"/>
      <c r="L392" s="22"/>
      <c r="M392" s="20"/>
      <c r="N392" s="149"/>
      <c r="O392" s="149"/>
      <c r="P392" s="149"/>
      <c r="Q392" s="149"/>
      <c r="R392" s="149"/>
      <c r="S392" s="149"/>
      <c r="T392" s="149"/>
      <c r="U392" s="169"/>
      <c r="V392" s="169"/>
    </row>
    <row r="393" spans="1:22" s="204" customFormat="1" ht="88.5" customHeight="1" x14ac:dyDescent="0.2">
      <c r="A393" s="40">
        <f t="shared" si="24"/>
        <v>101</v>
      </c>
      <c r="B393" s="221">
        <v>43704</v>
      </c>
      <c r="C393" s="216" t="s">
        <v>166</v>
      </c>
      <c r="D393" s="216" t="s">
        <v>33</v>
      </c>
      <c r="E393" s="53" t="s">
        <v>167</v>
      </c>
      <c r="F393" s="216" t="s">
        <v>484</v>
      </c>
      <c r="G393" s="101" t="s">
        <v>179</v>
      </c>
      <c r="H393" s="106" t="s">
        <v>170</v>
      </c>
      <c r="I393" s="20"/>
      <c r="J393" s="20"/>
      <c r="K393" s="20"/>
      <c r="L393" s="22"/>
      <c r="M393" s="20"/>
      <c r="N393" s="149"/>
      <c r="O393" s="149"/>
      <c r="P393" s="149"/>
      <c r="Q393" s="149"/>
      <c r="R393" s="149"/>
      <c r="S393" s="149"/>
      <c r="T393" s="149"/>
      <c r="U393" s="169"/>
      <c r="V393" s="169"/>
    </row>
    <row r="394" spans="1:22" s="204" customFormat="1" ht="88.5" customHeight="1" x14ac:dyDescent="0.2">
      <c r="A394" s="40"/>
      <c r="B394" s="221">
        <v>43706</v>
      </c>
      <c r="C394" s="216" t="s">
        <v>166</v>
      </c>
      <c r="D394" s="216" t="s">
        <v>51</v>
      </c>
      <c r="E394" s="227" t="s">
        <v>103</v>
      </c>
      <c r="F394" s="110" t="s">
        <v>430</v>
      </c>
      <c r="G394" s="491" t="s">
        <v>728</v>
      </c>
      <c r="H394" s="106" t="s">
        <v>323</v>
      </c>
      <c r="I394" s="20"/>
      <c r="J394" s="20"/>
      <c r="K394" s="20"/>
      <c r="L394" s="22"/>
      <c r="M394" s="20"/>
      <c r="N394" s="149"/>
      <c r="O394" s="149"/>
      <c r="P394" s="149"/>
      <c r="Q394" s="149"/>
      <c r="R394" s="149"/>
      <c r="S394" s="149"/>
      <c r="T394" s="149"/>
      <c r="U394" s="169"/>
      <c r="V394" s="169"/>
    </row>
    <row r="395" spans="1:22" s="204" customFormat="1" ht="88.5" customHeight="1" x14ac:dyDescent="0.2">
      <c r="A395" s="40"/>
      <c r="B395" s="223">
        <v>43707</v>
      </c>
      <c r="C395" s="494" t="s">
        <v>739</v>
      </c>
      <c r="D395" s="217" t="s">
        <v>745</v>
      </c>
      <c r="E395" s="494" t="s">
        <v>167</v>
      </c>
      <c r="F395" s="494" t="s">
        <v>743</v>
      </c>
      <c r="G395" s="494" t="s">
        <v>740</v>
      </c>
      <c r="H395" s="108" t="s">
        <v>357</v>
      </c>
      <c r="I395" s="20"/>
      <c r="J395" s="20"/>
      <c r="K395" s="20"/>
      <c r="L395" s="22"/>
      <c r="M395" s="20"/>
      <c r="N395" s="149"/>
      <c r="O395" s="149"/>
      <c r="P395" s="149"/>
      <c r="Q395" s="149"/>
      <c r="R395" s="149"/>
      <c r="S395" s="149"/>
      <c r="T395" s="149"/>
      <c r="U395" s="169"/>
      <c r="V395" s="169"/>
    </row>
    <row r="396" spans="1:22" s="204" customFormat="1" ht="88.5" customHeight="1" x14ac:dyDescent="0.2">
      <c r="A396" s="40"/>
      <c r="B396" s="223">
        <v>43711</v>
      </c>
      <c r="C396" s="494" t="s">
        <v>741</v>
      </c>
      <c r="D396" s="217" t="s">
        <v>698</v>
      </c>
      <c r="E396" s="494" t="s">
        <v>167</v>
      </c>
      <c r="F396" s="494" t="s">
        <v>744</v>
      </c>
      <c r="G396" s="494" t="s">
        <v>742</v>
      </c>
      <c r="H396" s="108" t="s">
        <v>357</v>
      </c>
      <c r="I396" s="20"/>
      <c r="J396" s="20"/>
      <c r="K396" s="20"/>
      <c r="L396" s="22"/>
      <c r="M396" s="20"/>
      <c r="N396" s="149"/>
      <c r="O396" s="149"/>
      <c r="P396" s="149"/>
      <c r="Q396" s="149"/>
      <c r="R396" s="149"/>
      <c r="S396" s="149"/>
      <c r="T396" s="149"/>
      <c r="U396" s="169"/>
      <c r="V396" s="169"/>
    </row>
    <row r="397" spans="1:22" s="204" customFormat="1" ht="88.5" customHeight="1" x14ac:dyDescent="0.2">
      <c r="A397" s="40"/>
      <c r="B397" s="448">
        <v>43722</v>
      </c>
      <c r="C397" s="449" t="s">
        <v>736</v>
      </c>
      <c r="D397" s="449" t="s">
        <v>51</v>
      </c>
      <c r="E397" s="450" t="s">
        <v>103</v>
      </c>
      <c r="F397" s="492" t="s">
        <v>430</v>
      </c>
      <c r="G397" s="493" t="s">
        <v>728</v>
      </c>
      <c r="H397" s="106" t="s">
        <v>323</v>
      </c>
      <c r="I397" s="20"/>
      <c r="J397" s="20"/>
      <c r="K397" s="20"/>
      <c r="L397" s="22"/>
      <c r="M397" s="20"/>
      <c r="N397" s="149"/>
      <c r="O397" s="149"/>
      <c r="P397" s="149"/>
      <c r="Q397" s="149"/>
      <c r="R397" s="149"/>
      <c r="S397" s="149"/>
      <c r="T397" s="149"/>
      <c r="U397" s="169"/>
      <c r="V397" s="169"/>
    </row>
    <row r="398" spans="1:22" s="204" customFormat="1" ht="88.5" customHeight="1" x14ac:dyDescent="0.2">
      <c r="A398" s="40">
        <f>1+A393</f>
        <v>102</v>
      </c>
      <c r="B398" s="221">
        <v>43729</v>
      </c>
      <c r="C398" s="216" t="s">
        <v>696</v>
      </c>
      <c r="D398" s="216" t="s">
        <v>35</v>
      </c>
      <c r="E398" s="53" t="s">
        <v>167</v>
      </c>
      <c r="F398" s="216" t="s">
        <v>697</v>
      </c>
      <c r="G398" s="216" t="s">
        <v>699</v>
      </c>
      <c r="H398" s="447" t="s">
        <v>147</v>
      </c>
      <c r="I398" s="20"/>
      <c r="J398" s="20"/>
      <c r="K398" s="20"/>
      <c r="L398" s="22"/>
      <c r="M398" s="20"/>
      <c r="N398" s="149"/>
      <c r="O398" s="149"/>
      <c r="P398" s="149"/>
      <c r="Q398" s="149"/>
      <c r="R398" s="149"/>
      <c r="S398" s="149"/>
      <c r="T398" s="149"/>
      <c r="U398" s="169"/>
      <c r="V398" s="169"/>
    </row>
    <row r="399" spans="1:22" s="204" customFormat="1" ht="88.5" customHeight="1" x14ac:dyDescent="0.2">
      <c r="A399" s="40">
        <f>1+A398</f>
        <v>103</v>
      </c>
      <c r="B399" s="223">
        <v>43742</v>
      </c>
      <c r="C399" s="217" t="s">
        <v>166</v>
      </c>
      <c r="D399" s="217" t="s">
        <v>35</v>
      </c>
      <c r="E399" s="53" t="s">
        <v>167</v>
      </c>
      <c r="F399" s="217" t="s">
        <v>485</v>
      </c>
      <c r="G399" s="101" t="s">
        <v>179</v>
      </c>
      <c r="H399" s="106" t="s">
        <v>170</v>
      </c>
      <c r="I399" s="20"/>
      <c r="J399" s="20"/>
      <c r="K399" s="20"/>
      <c r="L399" s="22"/>
      <c r="M399" s="20"/>
      <c r="N399" s="149"/>
      <c r="O399" s="149"/>
      <c r="P399" s="149"/>
      <c r="Q399" s="149"/>
      <c r="R399" s="149"/>
      <c r="S399" s="149"/>
      <c r="T399" s="149"/>
      <c r="U399" s="169"/>
      <c r="V399" s="169"/>
    </row>
    <row r="400" spans="1:22" s="204" customFormat="1" ht="88.5" customHeight="1" x14ac:dyDescent="0.2">
      <c r="A400" s="40"/>
      <c r="B400" s="223">
        <v>43744</v>
      </c>
      <c r="C400" s="217" t="s">
        <v>166</v>
      </c>
      <c r="D400" s="216" t="s">
        <v>43</v>
      </c>
      <c r="E400" s="53" t="s">
        <v>103</v>
      </c>
      <c r="F400" s="101" t="s">
        <v>430</v>
      </c>
      <c r="G400" s="466" t="s">
        <v>728</v>
      </c>
      <c r="H400" s="106" t="s">
        <v>323</v>
      </c>
      <c r="I400" s="20"/>
      <c r="J400" s="20"/>
      <c r="K400" s="20"/>
      <c r="L400" s="22"/>
      <c r="M400" s="20"/>
      <c r="N400" s="149"/>
      <c r="O400" s="149"/>
      <c r="P400" s="149"/>
      <c r="Q400" s="149"/>
      <c r="R400" s="149"/>
      <c r="S400" s="149"/>
      <c r="T400" s="149"/>
      <c r="U400" s="169"/>
      <c r="V400" s="169"/>
    </row>
    <row r="401" spans="1:22" s="204" customFormat="1" ht="88.5" customHeight="1" x14ac:dyDescent="0.2">
      <c r="A401" s="40"/>
      <c r="B401" s="223">
        <v>43767</v>
      </c>
      <c r="C401" s="216" t="s">
        <v>696</v>
      </c>
      <c r="D401" s="216" t="s">
        <v>43</v>
      </c>
      <c r="E401" s="53" t="s">
        <v>103</v>
      </c>
      <c r="F401" s="101" t="s">
        <v>430</v>
      </c>
      <c r="G401" s="466" t="s">
        <v>728</v>
      </c>
      <c r="H401" s="106" t="s">
        <v>323</v>
      </c>
      <c r="I401" s="20"/>
      <c r="J401" s="20"/>
      <c r="K401" s="20"/>
      <c r="L401" s="22"/>
      <c r="M401" s="20"/>
      <c r="N401" s="149"/>
      <c r="O401" s="149"/>
      <c r="P401" s="149"/>
      <c r="Q401" s="149"/>
      <c r="R401" s="149"/>
      <c r="S401" s="149"/>
      <c r="T401" s="149"/>
      <c r="U401" s="169"/>
      <c r="V401" s="169"/>
    </row>
    <row r="402" spans="1:22" s="204" customFormat="1" ht="88.5" customHeight="1" x14ac:dyDescent="0.2">
      <c r="A402" s="40">
        <f>1+A399</f>
        <v>104</v>
      </c>
      <c r="B402" s="223">
        <v>43777</v>
      </c>
      <c r="C402" s="217" t="s">
        <v>166</v>
      </c>
      <c r="D402" s="217" t="s">
        <v>51</v>
      </c>
      <c r="E402" s="53" t="s">
        <v>167</v>
      </c>
      <c r="F402" s="217" t="s">
        <v>484</v>
      </c>
      <c r="G402" s="101" t="s">
        <v>179</v>
      </c>
      <c r="H402" s="106" t="s">
        <v>170</v>
      </c>
      <c r="I402" s="20"/>
      <c r="J402" s="20"/>
      <c r="K402" s="20"/>
      <c r="L402" s="22"/>
      <c r="M402" s="20"/>
      <c r="N402" s="149"/>
      <c r="O402" s="149"/>
      <c r="P402" s="149"/>
      <c r="Q402" s="149"/>
      <c r="R402" s="149"/>
      <c r="S402" s="149"/>
      <c r="T402" s="149"/>
      <c r="U402" s="169"/>
      <c r="V402" s="169"/>
    </row>
    <row r="403" spans="1:22" s="204" customFormat="1" ht="88.5" customHeight="1" x14ac:dyDescent="0.2">
      <c r="A403" s="40">
        <f t="shared" si="24"/>
        <v>105</v>
      </c>
      <c r="B403" s="448">
        <v>43778</v>
      </c>
      <c r="C403" s="449" t="s">
        <v>330</v>
      </c>
      <c r="D403" s="449" t="s">
        <v>698</v>
      </c>
      <c r="E403" s="450" t="s">
        <v>167</v>
      </c>
      <c r="F403" s="449" t="s">
        <v>697</v>
      </c>
      <c r="G403" s="449" t="s">
        <v>699</v>
      </c>
      <c r="H403" s="451" t="s">
        <v>147</v>
      </c>
      <c r="I403" s="443"/>
      <c r="J403" s="443"/>
      <c r="K403" s="443"/>
      <c r="L403" s="133"/>
      <c r="M403" s="443"/>
      <c r="N403" s="149"/>
      <c r="O403" s="149"/>
      <c r="P403" s="149"/>
      <c r="Q403" s="149"/>
      <c r="R403" s="149"/>
      <c r="S403" s="149"/>
      <c r="T403" s="149"/>
      <c r="U403" s="169"/>
      <c r="V403" s="169"/>
    </row>
    <row r="404" spans="1:22" s="204" customFormat="1" ht="88.5" customHeight="1" x14ac:dyDescent="0.2">
      <c r="A404" s="40">
        <f>1+A403</f>
        <v>106</v>
      </c>
      <c r="B404" s="223">
        <v>43806</v>
      </c>
      <c r="C404" s="217" t="s">
        <v>696</v>
      </c>
      <c r="D404" s="217" t="s">
        <v>35</v>
      </c>
      <c r="E404" s="53" t="s">
        <v>167</v>
      </c>
      <c r="F404" s="217" t="s">
        <v>697</v>
      </c>
      <c r="G404" s="217" t="s">
        <v>699</v>
      </c>
      <c r="H404" s="447" t="s">
        <v>147</v>
      </c>
      <c r="I404" s="20"/>
      <c r="J404" s="20"/>
      <c r="K404" s="20"/>
      <c r="L404" s="22"/>
      <c r="M404" s="20"/>
      <c r="N404" s="149"/>
      <c r="O404" s="149"/>
      <c r="P404" s="149"/>
      <c r="Q404" s="149"/>
      <c r="R404" s="149"/>
      <c r="S404" s="149"/>
      <c r="T404" s="149"/>
      <c r="U404" s="169"/>
      <c r="V404" s="169"/>
    </row>
    <row r="405" spans="1:22" s="204" customFormat="1" ht="35.1" customHeight="1" thickBot="1" x14ac:dyDescent="0.25">
      <c r="A405" s="228" t="s">
        <v>486</v>
      </c>
      <c r="B405" s="229"/>
      <c r="C405" s="229"/>
      <c r="D405" s="229"/>
      <c r="E405" s="230"/>
      <c r="F405" s="229"/>
      <c r="G405" s="229"/>
      <c r="H405" s="229"/>
      <c r="I405" s="230"/>
      <c r="J405" s="230"/>
      <c r="K405" s="231"/>
      <c r="L405" s="232"/>
      <c r="M405" s="233"/>
      <c r="N405" s="149"/>
      <c r="O405" s="149"/>
      <c r="P405" s="149"/>
      <c r="Q405" s="149"/>
      <c r="R405" s="149"/>
      <c r="S405" s="149"/>
      <c r="T405" s="149"/>
      <c r="U405" s="169"/>
      <c r="V405" s="169"/>
    </row>
    <row r="406" spans="1:22" s="96" customFormat="1" ht="77.25" customHeight="1" thickBot="1" x14ac:dyDescent="0.25">
      <c r="A406" s="234"/>
      <c r="B406" s="235">
        <v>43559</v>
      </c>
      <c r="C406" s="236" t="s">
        <v>243</v>
      </c>
      <c r="D406" s="237" t="s">
        <v>94</v>
      </c>
      <c r="E406" s="238" t="s">
        <v>103</v>
      </c>
      <c r="F406" s="239" t="s">
        <v>487</v>
      </c>
      <c r="G406" s="236" t="s">
        <v>488</v>
      </c>
      <c r="H406" s="240" t="s">
        <v>489</v>
      </c>
      <c r="I406" s="241"/>
      <c r="J406" s="242"/>
      <c r="K406" s="243"/>
      <c r="L406" s="244"/>
      <c r="M406" s="245"/>
      <c r="N406" s="65"/>
      <c r="O406" s="65"/>
      <c r="P406" s="65"/>
      <c r="Q406" s="65"/>
      <c r="R406" s="65"/>
      <c r="S406" s="65"/>
      <c r="T406" s="65"/>
      <c r="U406" s="65"/>
      <c r="V406" s="65"/>
    </row>
    <row r="407" spans="1:22" s="96" customFormat="1" ht="35.1" customHeight="1" thickBot="1" x14ac:dyDescent="0.25">
      <c r="A407" s="246" t="s">
        <v>490</v>
      </c>
      <c r="B407" s="247"/>
      <c r="C407" s="247"/>
      <c r="D407" s="247"/>
      <c r="E407" s="247"/>
      <c r="F407" s="247"/>
      <c r="G407" s="247"/>
      <c r="H407" s="247"/>
      <c r="I407" s="247"/>
      <c r="J407" s="248"/>
      <c r="K407" s="249"/>
      <c r="L407" s="250"/>
      <c r="M407" s="251"/>
      <c r="N407" s="65"/>
      <c r="O407" s="65"/>
      <c r="P407" s="65"/>
      <c r="Q407" s="65"/>
      <c r="R407" s="65"/>
      <c r="S407" s="65"/>
      <c r="T407" s="65"/>
      <c r="U407" s="65"/>
      <c r="V407" s="65"/>
    </row>
    <row r="408" spans="1:22" s="96" customFormat="1" ht="45" customHeight="1" thickBot="1" x14ac:dyDescent="0.25">
      <c r="A408" s="234"/>
      <c r="B408" s="236"/>
      <c r="C408" s="252"/>
      <c r="D408" s="236"/>
      <c r="E408" s="238"/>
      <c r="F408" s="239"/>
      <c r="G408" s="236"/>
      <c r="H408" s="236"/>
      <c r="I408" s="241"/>
      <c r="J408" s="242"/>
      <c r="K408" s="243"/>
      <c r="L408" s="244"/>
      <c r="M408" s="245"/>
      <c r="N408" s="65"/>
      <c r="O408" s="65"/>
      <c r="P408" s="65"/>
      <c r="Q408" s="65"/>
      <c r="R408" s="65"/>
      <c r="S408" s="65"/>
      <c r="T408" s="65"/>
      <c r="U408" s="65"/>
      <c r="V408" s="65"/>
    </row>
    <row r="409" spans="1:22" s="259" customFormat="1" ht="35.1" customHeight="1" thickBot="1" x14ac:dyDescent="0.25">
      <c r="A409" s="253" t="s">
        <v>491</v>
      </c>
      <c r="B409" s="254"/>
      <c r="C409" s="255"/>
      <c r="D409" s="255"/>
      <c r="E409" s="255"/>
      <c r="F409" s="255"/>
      <c r="G409" s="254"/>
      <c r="H409" s="255"/>
      <c r="I409" s="254"/>
      <c r="J409" s="254"/>
      <c r="K409" s="256"/>
      <c r="L409" s="257"/>
      <c r="M409" s="258"/>
      <c r="N409" s="9"/>
      <c r="O409" s="9"/>
      <c r="P409" s="9"/>
      <c r="Q409" s="9"/>
      <c r="R409" s="9"/>
      <c r="S409" s="9"/>
      <c r="T409" s="9"/>
      <c r="U409" s="9"/>
      <c r="V409" s="9"/>
    </row>
    <row r="410" spans="1:22" s="259" customFormat="1" ht="83.25" customHeight="1" x14ac:dyDescent="0.2">
      <c r="A410" s="260">
        <v>1</v>
      </c>
      <c r="B410" s="261" t="s">
        <v>492</v>
      </c>
      <c r="C410" s="260"/>
      <c r="D410" s="262" t="s">
        <v>493</v>
      </c>
      <c r="E410" s="263" t="s">
        <v>494</v>
      </c>
      <c r="F410" s="260" t="s">
        <v>495</v>
      </c>
      <c r="G410" s="262" t="s">
        <v>496</v>
      </c>
      <c r="H410" s="262" t="s">
        <v>497</v>
      </c>
      <c r="I410" s="264"/>
      <c r="J410" s="264"/>
      <c r="K410" s="265"/>
      <c r="L410" s="266"/>
      <c r="M410" s="264"/>
      <c r="N410" s="9"/>
      <c r="O410" s="9"/>
      <c r="P410" s="9"/>
      <c r="Q410" s="9"/>
      <c r="R410" s="9"/>
      <c r="S410" s="9"/>
      <c r="T410" s="9"/>
      <c r="U410" s="9"/>
      <c r="V410" s="9"/>
    </row>
    <row r="411" spans="1:22" s="259" customFormat="1" ht="97.5" customHeight="1" x14ac:dyDescent="0.2">
      <c r="A411" s="267">
        <f t="shared" ref="A411:A438" si="25">1+A410</f>
        <v>2</v>
      </c>
      <c r="B411" s="268" t="s">
        <v>498</v>
      </c>
      <c r="C411" s="269"/>
      <c r="D411" s="270" t="s">
        <v>493</v>
      </c>
      <c r="E411" s="271" t="s">
        <v>494</v>
      </c>
      <c r="F411" s="267" t="s">
        <v>499</v>
      </c>
      <c r="G411" s="270" t="s">
        <v>500</v>
      </c>
      <c r="H411" s="270" t="s">
        <v>497</v>
      </c>
      <c r="I411" s="200"/>
      <c r="J411" s="200"/>
      <c r="K411" s="272"/>
      <c r="L411" s="273"/>
      <c r="M411" s="200"/>
      <c r="N411" s="9"/>
      <c r="O411" s="9"/>
      <c r="P411" s="9"/>
      <c r="Q411" s="9"/>
      <c r="R411" s="9"/>
      <c r="S411" s="9"/>
      <c r="T411" s="9"/>
      <c r="U411" s="9"/>
      <c r="V411" s="9"/>
    </row>
    <row r="412" spans="1:22" s="259" customFormat="1" ht="36" customHeight="1" x14ac:dyDescent="0.2">
      <c r="A412" s="267">
        <f t="shared" si="25"/>
        <v>3</v>
      </c>
      <c r="B412" s="274">
        <v>42739</v>
      </c>
      <c r="C412" s="275"/>
      <c r="D412" s="276" t="s">
        <v>501</v>
      </c>
      <c r="E412" s="277" t="s">
        <v>502</v>
      </c>
      <c r="F412" s="276" t="s">
        <v>503</v>
      </c>
      <c r="G412" s="276" t="s">
        <v>504</v>
      </c>
      <c r="H412" s="276" t="s">
        <v>48</v>
      </c>
      <c r="I412" s="199" t="s">
        <v>505</v>
      </c>
      <c r="J412" s="199"/>
      <c r="K412" s="278">
        <v>42758</v>
      </c>
      <c r="L412" s="279">
        <v>2</v>
      </c>
      <c r="M412" s="199"/>
      <c r="N412" s="9"/>
      <c r="O412" s="9"/>
      <c r="P412" s="9"/>
      <c r="Q412" s="9"/>
      <c r="R412" s="9"/>
      <c r="S412" s="9"/>
      <c r="T412" s="9"/>
      <c r="U412" s="9"/>
      <c r="V412" s="9"/>
    </row>
    <row r="413" spans="1:22" s="259" customFormat="1" ht="36" customHeight="1" x14ac:dyDescent="0.2">
      <c r="A413" s="267">
        <f t="shared" si="25"/>
        <v>4</v>
      </c>
      <c r="B413" s="274" t="s">
        <v>506</v>
      </c>
      <c r="C413" s="275"/>
      <c r="D413" s="276" t="s">
        <v>501</v>
      </c>
      <c r="E413" s="277" t="s">
        <v>507</v>
      </c>
      <c r="F413" s="276" t="s">
        <v>495</v>
      </c>
      <c r="G413" s="276" t="s">
        <v>508</v>
      </c>
      <c r="H413" s="276" t="s">
        <v>497</v>
      </c>
      <c r="I413" s="199">
        <v>13</v>
      </c>
      <c r="J413" s="199"/>
      <c r="K413" s="278">
        <v>42758</v>
      </c>
      <c r="L413" s="279">
        <v>1.5</v>
      </c>
      <c r="M413" s="199"/>
      <c r="N413" s="9"/>
      <c r="O413" s="9"/>
      <c r="P413" s="9"/>
      <c r="Q413" s="9"/>
      <c r="R413" s="9"/>
      <c r="S413" s="9"/>
      <c r="T413" s="9"/>
      <c r="U413" s="9"/>
      <c r="V413" s="9"/>
    </row>
    <row r="414" spans="1:22" s="259" customFormat="1" ht="36" customHeight="1" x14ac:dyDescent="0.2">
      <c r="A414" s="267">
        <f t="shared" si="25"/>
        <v>5</v>
      </c>
      <c r="B414" s="274">
        <v>42744</v>
      </c>
      <c r="C414" s="275"/>
      <c r="D414" s="276" t="s">
        <v>501</v>
      </c>
      <c r="E414" s="277" t="s">
        <v>502</v>
      </c>
      <c r="F414" s="276" t="s">
        <v>509</v>
      </c>
      <c r="G414" s="276" t="s">
        <v>510</v>
      </c>
      <c r="H414" s="276" t="s">
        <v>48</v>
      </c>
      <c r="I414" s="199" t="s">
        <v>511</v>
      </c>
      <c r="J414" s="199"/>
      <c r="K414" s="278">
        <v>42758</v>
      </c>
      <c r="L414" s="279">
        <v>1.5</v>
      </c>
      <c r="M414" s="199"/>
      <c r="N414" s="9"/>
      <c r="O414" s="9"/>
      <c r="P414" s="9"/>
      <c r="Q414" s="9"/>
      <c r="R414" s="9"/>
      <c r="S414" s="9"/>
      <c r="T414" s="9"/>
      <c r="U414" s="9"/>
      <c r="V414" s="9"/>
    </row>
    <row r="415" spans="1:22" s="259" customFormat="1" ht="36" customHeight="1" x14ac:dyDescent="0.2">
      <c r="A415" s="267">
        <f t="shared" si="25"/>
        <v>6</v>
      </c>
      <c r="B415" s="280">
        <v>42744</v>
      </c>
      <c r="C415" s="275"/>
      <c r="D415" s="276" t="s">
        <v>501</v>
      </c>
      <c r="E415" s="276" t="s">
        <v>502</v>
      </c>
      <c r="F415" s="276" t="s">
        <v>512</v>
      </c>
      <c r="G415" s="276" t="s">
        <v>513</v>
      </c>
      <c r="H415" s="276" t="s">
        <v>131</v>
      </c>
      <c r="I415" s="199">
        <v>5</v>
      </c>
      <c r="J415" s="199"/>
      <c r="K415" s="278">
        <v>42758</v>
      </c>
      <c r="L415" s="279">
        <v>1.25</v>
      </c>
      <c r="M415" s="199"/>
      <c r="N415" s="9"/>
      <c r="O415" s="9"/>
      <c r="P415" s="9"/>
      <c r="Q415" s="9"/>
      <c r="R415" s="9"/>
      <c r="S415" s="9"/>
      <c r="T415" s="9"/>
      <c r="U415" s="9"/>
      <c r="V415" s="9"/>
    </row>
    <row r="416" spans="1:22" s="259" customFormat="1" ht="36" customHeight="1" x14ac:dyDescent="0.2">
      <c r="A416" s="267">
        <f t="shared" si="25"/>
        <v>7</v>
      </c>
      <c r="B416" s="280">
        <v>42744</v>
      </c>
      <c r="C416" s="275"/>
      <c r="D416" s="276" t="s">
        <v>501</v>
      </c>
      <c r="E416" s="276" t="s">
        <v>507</v>
      </c>
      <c r="F416" s="276" t="s">
        <v>499</v>
      </c>
      <c r="G416" s="276" t="s">
        <v>514</v>
      </c>
      <c r="H416" s="276" t="s">
        <v>497</v>
      </c>
      <c r="I416" s="199">
        <v>11</v>
      </c>
      <c r="J416" s="199"/>
      <c r="K416" s="278">
        <v>42758</v>
      </c>
      <c r="L416" s="279">
        <v>2.5</v>
      </c>
      <c r="M416" s="200"/>
      <c r="N416" s="9"/>
      <c r="O416" s="9"/>
      <c r="P416" s="9"/>
      <c r="Q416" s="9"/>
      <c r="R416" s="9"/>
      <c r="S416" s="9"/>
      <c r="T416" s="9"/>
      <c r="U416" s="9"/>
      <c r="V416" s="9"/>
    </row>
    <row r="417" spans="1:22" s="259" customFormat="1" ht="36" customHeight="1" x14ac:dyDescent="0.2">
      <c r="A417" s="267">
        <f t="shared" si="25"/>
        <v>8</v>
      </c>
      <c r="B417" s="280">
        <v>42744</v>
      </c>
      <c r="C417" s="275"/>
      <c r="D417" s="276" t="s">
        <v>501</v>
      </c>
      <c r="E417" s="276" t="s">
        <v>507</v>
      </c>
      <c r="F417" s="276" t="s">
        <v>515</v>
      </c>
      <c r="G417" s="276" t="s">
        <v>516</v>
      </c>
      <c r="H417" s="276" t="s">
        <v>517</v>
      </c>
      <c r="I417" s="199" t="s">
        <v>518</v>
      </c>
      <c r="J417" s="199"/>
      <c r="K417" s="278">
        <v>42790</v>
      </c>
      <c r="L417" s="279">
        <v>2</v>
      </c>
      <c r="M417" s="200"/>
      <c r="N417" s="9"/>
      <c r="O417" s="9"/>
      <c r="P417" s="9"/>
      <c r="Q417" s="9"/>
      <c r="R417" s="9"/>
      <c r="S417" s="9"/>
      <c r="T417" s="9"/>
      <c r="U417" s="9"/>
      <c r="V417" s="9"/>
    </row>
    <row r="418" spans="1:22" s="259" customFormat="1" ht="36" customHeight="1" x14ac:dyDescent="0.2">
      <c r="A418" s="281">
        <f t="shared" si="25"/>
        <v>9</v>
      </c>
      <c r="B418" s="282">
        <v>42745</v>
      </c>
      <c r="C418" s="283"/>
      <c r="D418" s="284" t="s">
        <v>501</v>
      </c>
      <c r="E418" s="281"/>
      <c r="F418" s="281" t="s">
        <v>519</v>
      </c>
      <c r="G418" s="284"/>
      <c r="H418" s="284" t="s">
        <v>520</v>
      </c>
      <c r="I418" s="283" t="s">
        <v>521</v>
      </c>
      <c r="J418" s="283"/>
      <c r="K418" s="285"/>
      <c r="L418" s="286"/>
      <c r="M418" s="283"/>
      <c r="N418" s="9"/>
      <c r="O418" s="9"/>
      <c r="P418" s="9"/>
      <c r="Q418" s="9"/>
      <c r="R418" s="9"/>
      <c r="S418" s="9"/>
      <c r="T418" s="9"/>
      <c r="U418" s="9"/>
      <c r="V418" s="9"/>
    </row>
    <row r="419" spans="1:22" s="259" customFormat="1" ht="46.9" customHeight="1" x14ac:dyDescent="0.2">
      <c r="A419" s="267">
        <f t="shared" si="25"/>
        <v>10</v>
      </c>
      <c r="B419" s="280">
        <v>42745</v>
      </c>
      <c r="C419" s="275"/>
      <c r="D419" s="276" t="s">
        <v>501</v>
      </c>
      <c r="E419" s="276" t="s">
        <v>507</v>
      </c>
      <c r="F419" s="276" t="s">
        <v>522</v>
      </c>
      <c r="G419" s="276" t="s">
        <v>523</v>
      </c>
      <c r="H419" s="276" t="s">
        <v>524</v>
      </c>
      <c r="I419" s="199">
        <v>6</v>
      </c>
      <c r="J419" s="199"/>
      <c r="K419" s="278">
        <v>42758</v>
      </c>
      <c r="L419" s="279">
        <v>2.5</v>
      </c>
      <c r="M419" s="200"/>
      <c r="N419" s="9"/>
      <c r="O419" s="9"/>
      <c r="P419" s="9"/>
      <c r="Q419" s="9"/>
      <c r="R419" s="9"/>
      <c r="S419" s="9"/>
      <c r="T419" s="9"/>
      <c r="U419" s="9"/>
      <c r="V419" s="9"/>
    </row>
    <row r="420" spans="1:22" s="259" customFormat="1" ht="36" customHeight="1" x14ac:dyDescent="0.2">
      <c r="A420" s="267">
        <f t="shared" si="25"/>
        <v>11</v>
      </c>
      <c r="B420" s="280">
        <v>42748</v>
      </c>
      <c r="C420" s="275"/>
      <c r="D420" s="276" t="s">
        <v>501</v>
      </c>
      <c r="E420" s="276" t="s">
        <v>507</v>
      </c>
      <c r="F420" s="276" t="s">
        <v>525</v>
      </c>
      <c r="G420" s="276" t="s">
        <v>526</v>
      </c>
      <c r="H420" s="276" t="s">
        <v>218</v>
      </c>
      <c r="I420" s="199">
        <v>11</v>
      </c>
      <c r="J420" s="199"/>
      <c r="K420" s="278">
        <v>42762</v>
      </c>
      <c r="L420" s="279">
        <v>3</v>
      </c>
      <c r="M420" s="200"/>
      <c r="N420" s="9"/>
      <c r="O420" s="9"/>
      <c r="P420" s="9"/>
      <c r="Q420" s="9"/>
      <c r="R420" s="9"/>
      <c r="S420" s="9"/>
      <c r="T420" s="9"/>
      <c r="U420" s="9"/>
      <c r="V420" s="9"/>
    </row>
    <row r="421" spans="1:22" s="288" customFormat="1" ht="36" customHeight="1" x14ac:dyDescent="0.2">
      <c r="A421" s="267">
        <f t="shared" si="25"/>
        <v>12</v>
      </c>
      <c r="B421" s="280">
        <v>42748</v>
      </c>
      <c r="C421" s="275"/>
      <c r="D421" s="276" t="s">
        <v>501</v>
      </c>
      <c r="E421" s="276" t="s">
        <v>502</v>
      </c>
      <c r="F421" s="276" t="s">
        <v>527</v>
      </c>
      <c r="G421" s="276" t="s">
        <v>528</v>
      </c>
      <c r="H421" s="276" t="s">
        <v>357</v>
      </c>
      <c r="I421" s="199">
        <v>4</v>
      </c>
      <c r="J421" s="199"/>
      <c r="K421" s="278">
        <v>42758</v>
      </c>
      <c r="L421" s="279">
        <v>2.5</v>
      </c>
      <c r="M421" s="200"/>
      <c r="N421" s="287"/>
      <c r="O421" s="287"/>
      <c r="P421" s="287"/>
      <c r="Q421" s="287"/>
      <c r="R421" s="287"/>
      <c r="S421" s="287"/>
      <c r="T421" s="287"/>
      <c r="U421" s="287"/>
      <c r="V421" s="287"/>
    </row>
    <row r="422" spans="1:22" s="289" customFormat="1" ht="36" customHeight="1" x14ac:dyDescent="0.2">
      <c r="A422" s="267">
        <f t="shared" si="25"/>
        <v>13</v>
      </c>
      <c r="B422" s="280">
        <v>42748</v>
      </c>
      <c r="C422" s="275"/>
      <c r="D422" s="276" t="s">
        <v>501</v>
      </c>
      <c r="E422" s="276" t="s">
        <v>529</v>
      </c>
      <c r="F422" s="276" t="s">
        <v>530</v>
      </c>
      <c r="G422" s="276" t="s">
        <v>531</v>
      </c>
      <c r="H422" s="276" t="s">
        <v>520</v>
      </c>
      <c r="I422" s="199">
        <v>3</v>
      </c>
      <c r="J422" s="199"/>
      <c r="K422" s="278">
        <v>42790</v>
      </c>
      <c r="L422" s="279">
        <v>2.25</v>
      </c>
      <c r="M422" s="200"/>
      <c r="N422" s="149"/>
      <c r="O422" s="149"/>
      <c r="P422" s="149"/>
      <c r="Q422" s="149"/>
      <c r="R422" s="149"/>
      <c r="S422" s="149"/>
      <c r="T422" s="149"/>
      <c r="U422" s="149"/>
      <c r="V422" s="149"/>
    </row>
    <row r="423" spans="1:22" s="289" customFormat="1" ht="36" customHeight="1" x14ac:dyDescent="0.2">
      <c r="A423" s="267">
        <f t="shared" si="25"/>
        <v>14</v>
      </c>
      <c r="B423" s="280">
        <v>42752</v>
      </c>
      <c r="C423" s="275"/>
      <c r="D423" s="276" t="s">
        <v>501</v>
      </c>
      <c r="E423" s="276" t="s">
        <v>507</v>
      </c>
      <c r="F423" s="276" t="s">
        <v>532</v>
      </c>
      <c r="G423" s="276" t="s">
        <v>533</v>
      </c>
      <c r="H423" s="276" t="s">
        <v>218</v>
      </c>
      <c r="I423" s="199">
        <v>11</v>
      </c>
      <c r="J423" s="199"/>
      <c r="K423" s="278">
        <v>42765</v>
      </c>
      <c r="L423" s="279">
        <v>3</v>
      </c>
      <c r="M423" s="200"/>
      <c r="N423" s="149"/>
      <c r="O423" s="149"/>
      <c r="P423" s="149"/>
      <c r="Q423" s="149"/>
      <c r="R423" s="149"/>
      <c r="S423" s="149"/>
      <c r="T423" s="149"/>
      <c r="U423" s="149"/>
      <c r="V423" s="149"/>
    </row>
    <row r="424" spans="1:22" s="289" customFormat="1" ht="36" customHeight="1" x14ac:dyDescent="0.2">
      <c r="A424" s="267">
        <f t="shared" si="25"/>
        <v>15</v>
      </c>
      <c r="B424" s="280">
        <v>42753</v>
      </c>
      <c r="C424" s="275"/>
      <c r="D424" s="276" t="s">
        <v>501</v>
      </c>
      <c r="E424" s="276" t="s">
        <v>502</v>
      </c>
      <c r="F424" s="276" t="s">
        <v>534</v>
      </c>
      <c r="G424" s="276" t="s">
        <v>535</v>
      </c>
      <c r="H424" s="276" t="s">
        <v>48</v>
      </c>
      <c r="I424" s="290" t="s">
        <v>511</v>
      </c>
      <c r="J424" s="199"/>
      <c r="K424" s="278">
        <v>42758</v>
      </c>
      <c r="L424" s="279">
        <v>3</v>
      </c>
      <c r="M424" s="200"/>
      <c r="N424" s="149"/>
      <c r="O424" s="149"/>
      <c r="P424" s="149"/>
      <c r="Q424" s="149"/>
      <c r="R424" s="149"/>
      <c r="S424" s="149"/>
      <c r="T424" s="149"/>
      <c r="U424" s="149"/>
      <c r="V424" s="149"/>
    </row>
    <row r="425" spans="1:22" s="289" customFormat="1" ht="36" customHeight="1" x14ac:dyDescent="0.2">
      <c r="A425" s="267">
        <f t="shared" si="25"/>
        <v>16</v>
      </c>
      <c r="B425" s="280">
        <v>42754</v>
      </c>
      <c r="C425" s="275"/>
      <c r="D425" s="276" t="s">
        <v>501</v>
      </c>
      <c r="E425" s="276" t="s">
        <v>502</v>
      </c>
      <c r="F425" s="276" t="s">
        <v>536</v>
      </c>
      <c r="G425" s="276" t="s">
        <v>537</v>
      </c>
      <c r="H425" s="276" t="s">
        <v>323</v>
      </c>
      <c r="I425" s="291">
        <v>6</v>
      </c>
      <c r="J425" s="199"/>
      <c r="K425" s="278">
        <v>42758</v>
      </c>
      <c r="L425" s="279">
        <v>1.5</v>
      </c>
      <c r="M425" s="199"/>
      <c r="N425" s="149"/>
      <c r="O425" s="149"/>
      <c r="P425" s="149"/>
      <c r="Q425" s="149"/>
      <c r="R425" s="149"/>
      <c r="S425" s="149"/>
      <c r="T425" s="149"/>
      <c r="U425" s="149"/>
      <c r="V425" s="149"/>
    </row>
    <row r="426" spans="1:22" s="289" customFormat="1" ht="36" customHeight="1" x14ac:dyDescent="0.2">
      <c r="A426" s="267">
        <f t="shared" si="25"/>
        <v>17</v>
      </c>
      <c r="B426" s="280">
        <v>42754</v>
      </c>
      <c r="C426" s="275"/>
      <c r="D426" s="276" t="s">
        <v>501</v>
      </c>
      <c r="E426" s="276"/>
      <c r="F426" s="276" t="s">
        <v>538</v>
      </c>
      <c r="G426" s="276" t="s">
        <v>539</v>
      </c>
      <c r="H426" s="276" t="s">
        <v>26</v>
      </c>
      <c r="I426" s="292" t="s">
        <v>540</v>
      </c>
      <c r="J426" s="199"/>
      <c r="K426" s="278">
        <v>42790</v>
      </c>
      <c r="L426" s="279">
        <v>3</v>
      </c>
      <c r="M426" s="200"/>
      <c r="N426" s="149"/>
      <c r="O426" s="149"/>
      <c r="P426" s="149"/>
      <c r="Q426" s="149"/>
      <c r="R426" s="149"/>
      <c r="S426" s="149"/>
      <c r="T426" s="149"/>
      <c r="U426" s="149"/>
      <c r="V426" s="149"/>
    </row>
    <row r="427" spans="1:22" s="289" customFormat="1" ht="36" customHeight="1" x14ac:dyDescent="0.2">
      <c r="A427" s="267">
        <f t="shared" si="25"/>
        <v>18</v>
      </c>
      <c r="B427" s="280">
        <v>42755</v>
      </c>
      <c r="C427" s="275"/>
      <c r="D427" s="276" t="s">
        <v>501</v>
      </c>
      <c r="E427" s="276" t="s">
        <v>507</v>
      </c>
      <c r="F427" s="276" t="s">
        <v>541</v>
      </c>
      <c r="G427" s="276" t="s">
        <v>542</v>
      </c>
      <c r="H427" s="276" t="s">
        <v>170</v>
      </c>
      <c r="I427" s="199" t="s">
        <v>543</v>
      </c>
      <c r="J427" s="199"/>
      <c r="K427" s="278">
        <v>42758</v>
      </c>
      <c r="L427" s="279">
        <v>2</v>
      </c>
      <c r="M427" s="200"/>
      <c r="N427" s="149"/>
      <c r="O427" s="149"/>
      <c r="P427" s="149"/>
      <c r="Q427" s="149"/>
      <c r="R427" s="149"/>
      <c r="S427" s="149"/>
      <c r="T427" s="149"/>
      <c r="U427" s="149"/>
      <c r="V427" s="149"/>
    </row>
    <row r="428" spans="1:22" s="289" customFormat="1" ht="36" customHeight="1" x14ac:dyDescent="0.2">
      <c r="A428" s="267">
        <f t="shared" si="25"/>
        <v>19</v>
      </c>
      <c r="B428" s="280">
        <v>42760</v>
      </c>
      <c r="C428" s="275"/>
      <c r="D428" s="276" t="s">
        <v>501</v>
      </c>
      <c r="E428" s="276" t="s">
        <v>507</v>
      </c>
      <c r="F428" s="276" t="s">
        <v>544</v>
      </c>
      <c r="G428" s="276" t="s">
        <v>545</v>
      </c>
      <c r="H428" s="276" t="s">
        <v>218</v>
      </c>
      <c r="I428" s="199">
        <v>8</v>
      </c>
      <c r="J428" s="199"/>
      <c r="K428" s="278">
        <v>42765</v>
      </c>
      <c r="L428" s="279">
        <v>2</v>
      </c>
      <c r="M428" s="200"/>
      <c r="N428" s="149"/>
      <c r="O428" s="149"/>
      <c r="P428" s="149"/>
      <c r="Q428" s="149"/>
      <c r="R428" s="149"/>
      <c r="S428" s="149"/>
      <c r="T428" s="149"/>
      <c r="U428" s="149"/>
      <c r="V428" s="149"/>
    </row>
    <row r="429" spans="1:22" s="259" customFormat="1" ht="36" customHeight="1" x14ac:dyDescent="0.2">
      <c r="A429" s="267">
        <f t="shared" si="25"/>
        <v>20</v>
      </c>
      <c r="B429" s="280">
        <v>42760</v>
      </c>
      <c r="C429" s="275"/>
      <c r="D429" s="276" t="s">
        <v>501</v>
      </c>
      <c r="E429" s="276" t="s">
        <v>546</v>
      </c>
      <c r="F429" s="276" t="s">
        <v>547</v>
      </c>
      <c r="G429" s="276" t="s">
        <v>548</v>
      </c>
      <c r="H429" s="276" t="s">
        <v>319</v>
      </c>
      <c r="I429" s="199">
        <v>5</v>
      </c>
      <c r="J429" s="199"/>
      <c r="K429" s="278">
        <v>42793</v>
      </c>
      <c r="L429" s="279">
        <v>2</v>
      </c>
      <c r="M429" s="200"/>
      <c r="N429" s="65"/>
      <c r="O429" s="9"/>
      <c r="P429" s="9"/>
      <c r="Q429" s="9"/>
      <c r="R429" s="9"/>
      <c r="S429" s="9"/>
      <c r="T429" s="9"/>
      <c r="U429" s="9"/>
      <c r="V429" s="9"/>
    </row>
    <row r="430" spans="1:22" s="259" customFormat="1" ht="36" customHeight="1" x14ac:dyDescent="0.2">
      <c r="A430" s="267">
        <f t="shared" si="25"/>
        <v>21</v>
      </c>
      <c r="B430" s="280">
        <v>42762</v>
      </c>
      <c r="C430" s="275"/>
      <c r="D430" s="276" t="s">
        <v>501</v>
      </c>
      <c r="E430" s="276">
        <v>0</v>
      </c>
      <c r="F430" s="276" t="s">
        <v>549</v>
      </c>
      <c r="G430" s="276" t="s">
        <v>550</v>
      </c>
      <c r="H430" s="276" t="s">
        <v>32</v>
      </c>
      <c r="I430" s="199">
        <v>6</v>
      </c>
      <c r="J430" s="199"/>
      <c r="K430" s="278">
        <v>42765</v>
      </c>
      <c r="L430" s="279">
        <v>3</v>
      </c>
      <c r="M430" s="200"/>
      <c r="N430" s="65"/>
      <c r="O430" s="9"/>
      <c r="P430" s="9"/>
      <c r="Q430" s="9"/>
      <c r="R430" s="9"/>
      <c r="S430" s="9"/>
      <c r="T430" s="9"/>
      <c r="U430" s="9"/>
      <c r="V430" s="9"/>
    </row>
    <row r="431" spans="1:22" s="289" customFormat="1" ht="36" customHeight="1" x14ac:dyDescent="0.2">
      <c r="A431" s="267">
        <f t="shared" si="25"/>
        <v>22</v>
      </c>
      <c r="B431" s="280">
        <v>42751</v>
      </c>
      <c r="C431" s="275"/>
      <c r="D431" s="276" t="s">
        <v>501</v>
      </c>
      <c r="E431" s="276" t="s">
        <v>502</v>
      </c>
      <c r="F431" s="276" t="s">
        <v>536</v>
      </c>
      <c r="G431" s="276" t="s">
        <v>537</v>
      </c>
      <c r="H431" s="276" t="s">
        <v>323</v>
      </c>
      <c r="I431" s="291">
        <v>6</v>
      </c>
      <c r="J431" s="199"/>
      <c r="K431" s="278">
        <v>42787</v>
      </c>
      <c r="L431" s="279">
        <v>1.5</v>
      </c>
      <c r="M431" s="199">
        <v>1</v>
      </c>
      <c r="N431" s="149"/>
      <c r="O431" s="149"/>
      <c r="P431" s="149"/>
      <c r="Q431" s="149"/>
      <c r="R431" s="149"/>
      <c r="S431" s="149"/>
      <c r="T431" s="149"/>
      <c r="U431" s="149"/>
      <c r="V431" s="149"/>
    </row>
    <row r="432" spans="1:22" s="289" customFormat="1" ht="36" customHeight="1" x14ac:dyDescent="0.2">
      <c r="A432" s="267">
        <f t="shared" si="25"/>
        <v>23</v>
      </c>
      <c r="B432" s="280">
        <v>42772</v>
      </c>
      <c r="C432" s="275"/>
      <c r="D432" s="276" t="s">
        <v>501</v>
      </c>
      <c r="E432" s="276" t="s">
        <v>502</v>
      </c>
      <c r="F432" s="276" t="s">
        <v>509</v>
      </c>
      <c r="G432" s="276" t="s">
        <v>510</v>
      </c>
      <c r="H432" s="276" t="s">
        <v>48</v>
      </c>
      <c r="I432" s="291" t="s">
        <v>511</v>
      </c>
      <c r="J432" s="199"/>
      <c r="K432" s="278">
        <v>42797</v>
      </c>
      <c r="L432" s="279">
        <v>1.5</v>
      </c>
      <c r="M432" s="293"/>
      <c r="N432" s="149"/>
      <c r="O432" s="149"/>
      <c r="P432" s="149"/>
      <c r="Q432" s="149"/>
      <c r="R432" s="149"/>
      <c r="S432" s="149"/>
      <c r="T432" s="149"/>
      <c r="U432" s="149"/>
      <c r="V432" s="149"/>
    </row>
    <row r="433" spans="1:22" s="289" customFormat="1" ht="36" customHeight="1" x14ac:dyDescent="0.2">
      <c r="A433" s="267">
        <f t="shared" si="25"/>
        <v>24</v>
      </c>
      <c r="B433" s="280">
        <v>42773</v>
      </c>
      <c r="C433" s="275"/>
      <c r="D433" s="276" t="s">
        <v>501</v>
      </c>
      <c r="E433" s="276" t="s">
        <v>551</v>
      </c>
      <c r="F433" s="276" t="s">
        <v>522</v>
      </c>
      <c r="G433" s="276" t="s">
        <v>552</v>
      </c>
      <c r="H433" s="276" t="s">
        <v>524</v>
      </c>
      <c r="I433" s="291">
        <v>5</v>
      </c>
      <c r="J433" s="199"/>
      <c r="K433" s="278">
        <v>42793</v>
      </c>
      <c r="L433" s="279">
        <v>2</v>
      </c>
      <c r="M433" s="294"/>
      <c r="N433" s="149"/>
      <c r="O433" s="149"/>
      <c r="P433" s="149"/>
      <c r="Q433" s="149"/>
      <c r="R433" s="149"/>
      <c r="S433" s="149"/>
      <c r="T433" s="149"/>
      <c r="U433" s="149"/>
      <c r="V433" s="149"/>
    </row>
    <row r="434" spans="1:22" s="289" customFormat="1" ht="36" customHeight="1" x14ac:dyDescent="0.2">
      <c r="A434" s="267">
        <f t="shared" si="25"/>
        <v>25</v>
      </c>
      <c r="B434" s="280">
        <v>42773</v>
      </c>
      <c r="C434" s="275"/>
      <c r="D434" s="276" t="s">
        <v>501</v>
      </c>
      <c r="E434" s="276" t="s">
        <v>553</v>
      </c>
      <c r="F434" s="276" t="s">
        <v>495</v>
      </c>
      <c r="G434" s="276" t="s">
        <v>508</v>
      </c>
      <c r="H434" s="276" t="s">
        <v>497</v>
      </c>
      <c r="I434" s="291" t="s">
        <v>554</v>
      </c>
      <c r="J434" s="199"/>
      <c r="K434" s="278">
        <v>42793</v>
      </c>
      <c r="L434" s="279">
        <v>1.5</v>
      </c>
      <c r="M434" s="294"/>
      <c r="N434" s="149"/>
      <c r="O434" s="149"/>
      <c r="P434" s="149"/>
      <c r="Q434" s="149"/>
      <c r="R434" s="149"/>
      <c r="S434" s="149"/>
      <c r="T434" s="149"/>
      <c r="U434" s="149"/>
      <c r="V434" s="149"/>
    </row>
    <row r="435" spans="1:22" s="289" customFormat="1" ht="36" customHeight="1" x14ac:dyDescent="0.2">
      <c r="A435" s="267">
        <f t="shared" si="25"/>
        <v>26</v>
      </c>
      <c r="B435" s="280">
        <v>42774</v>
      </c>
      <c r="C435" s="275"/>
      <c r="D435" s="276" t="s">
        <v>501</v>
      </c>
      <c r="E435" s="276" t="s">
        <v>502</v>
      </c>
      <c r="F435" s="276" t="s">
        <v>503</v>
      </c>
      <c r="G435" s="276" t="s">
        <v>555</v>
      </c>
      <c r="H435" s="276" t="s">
        <v>48</v>
      </c>
      <c r="I435" s="291" t="s">
        <v>556</v>
      </c>
      <c r="J435" s="199"/>
      <c r="K435" s="278">
        <v>42797</v>
      </c>
      <c r="L435" s="279">
        <v>1.5</v>
      </c>
      <c r="M435" s="294"/>
      <c r="N435" s="149"/>
      <c r="O435" s="149"/>
      <c r="P435" s="149"/>
      <c r="Q435" s="149"/>
      <c r="R435" s="149"/>
      <c r="S435" s="149"/>
      <c r="T435" s="149"/>
      <c r="U435" s="149"/>
      <c r="V435" s="149"/>
    </row>
    <row r="436" spans="1:22" s="289" customFormat="1" ht="36" customHeight="1" x14ac:dyDescent="0.2">
      <c r="A436" s="281">
        <f t="shared" si="25"/>
        <v>27</v>
      </c>
      <c r="B436" s="282">
        <v>42775</v>
      </c>
      <c r="C436" s="295"/>
      <c r="D436" s="281" t="s">
        <v>501</v>
      </c>
      <c r="E436" s="281" t="s">
        <v>529</v>
      </c>
      <c r="F436" s="281" t="s">
        <v>532</v>
      </c>
      <c r="G436" s="281" t="s">
        <v>533</v>
      </c>
      <c r="H436" s="281" t="s">
        <v>218</v>
      </c>
      <c r="I436" s="510" t="s">
        <v>557</v>
      </c>
      <c r="J436" s="511"/>
      <c r="K436" s="511"/>
      <c r="L436" s="511"/>
      <c r="M436" s="512"/>
      <c r="N436" s="149"/>
      <c r="O436" s="149"/>
      <c r="P436" s="149"/>
      <c r="Q436" s="149"/>
      <c r="R436" s="149"/>
      <c r="S436" s="149"/>
      <c r="T436" s="149"/>
      <c r="U436" s="149"/>
      <c r="V436" s="149"/>
    </row>
    <row r="437" spans="1:22" s="297" customFormat="1" ht="36" customHeight="1" x14ac:dyDescent="0.2">
      <c r="A437" s="281">
        <f t="shared" si="25"/>
        <v>28</v>
      </c>
      <c r="B437" s="282">
        <v>42776</v>
      </c>
      <c r="C437" s="295"/>
      <c r="D437" s="281" t="s">
        <v>501</v>
      </c>
      <c r="E437" s="281"/>
      <c r="F437" s="281" t="s">
        <v>530</v>
      </c>
      <c r="G437" s="281"/>
      <c r="H437" s="281" t="s">
        <v>520</v>
      </c>
      <c r="I437" s="510" t="s">
        <v>557</v>
      </c>
      <c r="J437" s="511"/>
      <c r="K437" s="511"/>
      <c r="L437" s="511"/>
      <c r="M437" s="512"/>
      <c r="N437" s="296"/>
      <c r="O437" s="152"/>
      <c r="P437" s="152"/>
      <c r="Q437" s="152"/>
      <c r="R437" s="152"/>
      <c r="S437" s="152"/>
      <c r="T437" s="152"/>
      <c r="U437" s="152"/>
      <c r="V437" s="152"/>
    </row>
    <row r="438" spans="1:22" s="289" customFormat="1" ht="36" customHeight="1" x14ac:dyDescent="0.2">
      <c r="A438" s="281">
        <f t="shared" si="25"/>
        <v>29</v>
      </c>
      <c r="B438" s="282">
        <v>42776</v>
      </c>
      <c r="C438" s="295"/>
      <c r="D438" s="281" t="s">
        <v>501</v>
      </c>
      <c r="E438" s="281"/>
      <c r="F438" s="281" t="s">
        <v>519</v>
      </c>
      <c r="G438" s="281"/>
      <c r="H438" s="281" t="s">
        <v>520</v>
      </c>
      <c r="I438" s="510" t="s">
        <v>521</v>
      </c>
      <c r="J438" s="511"/>
      <c r="K438" s="511"/>
      <c r="L438" s="511"/>
      <c r="M438" s="512"/>
      <c r="N438" s="149"/>
      <c r="O438" s="149"/>
      <c r="P438" s="149"/>
      <c r="Q438" s="149"/>
      <c r="R438" s="149"/>
      <c r="S438" s="149"/>
      <c r="T438" s="149"/>
      <c r="U438" s="149"/>
      <c r="V438" s="149"/>
    </row>
    <row r="439" spans="1:22" s="289" customFormat="1" ht="36" customHeight="1" x14ac:dyDescent="0.2">
      <c r="A439" s="276">
        <f>1+A438</f>
        <v>30</v>
      </c>
      <c r="B439" s="280">
        <v>42779</v>
      </c>
      <c r="C439" s="275"/>
      <c r="D439" s="276" t="s">
        <v>501</v>
      </c>
      <c r="E439" s="276" t="s">
        <v>507</v>
      </c>
      <c r="F439" s="276" t="s">
        <v>499</v>
      </c>
      <c r="G439" s="276" t="s">
        <v>514</v>
      </c>
      <c r="H439" s="276" t="s">
        <v>497</v>
      </c>
      <c r="I439" s="291">
        <v>10</v>
      </c>
      <c r="J439" s="199"/>
      <c r="K439" s="278">
        <v>42790</v>
      </c>
      <c r="L439" s="279">
        <v>2.5</v>
      </c>
      <c r="M439" s="294"/>
      <c r="N439" s="149"/>
      <c r="O439" s="149"/>
      <c r="P439" s="149"/>
      <c r="Q439" s="149"/>
      <c r="R439" s="149"/>
      <c r="S439" s="149"/>
      <c r="T439" s="149"/>
      <c r="U439" s="149"/>
      <c r="V439" s="149"/>
    </row>
    <row r="440" spans="1:22" s="289" customFormat="1" ht="36" customHeight="1" x14ac:dyDescent="0.2">
      <c r="A440" s="276">
        <f t="shared" ref="A440:A445" si="26">1+A439</f>
        <v>31</v>
      </c>
      <c r="B440" s="280">
        <v>42779</v>
      </c>
      <c r="C440" s="275"/>
      <c r="D440" s="276" t="s">
        <v>501</v>
      </c>
      <c r="E440" s="276" t="s">
        <v>529</v>
      </c>
      <c r="F440" s="276" t="s">
        <v>558</v>
      </c>
      <c r="G440" s="276" t="s">
        <v>559</v>
      </c>
      <c r="H440" s="276" t="s">
        <v>131</v>
      </c>
      <c r="I440" s="199">
        <v>5</v>
      </c>
      <c r="J440" s="199"/>
      <c r="K440" s="278">
        <v>42788</v>
      </c>
      <c r="L440" s="279">
        <v>1</v>
      </c>
      <c r="M440" s="199" t="s">
        <v>560</v>
      </c>
      <c r="N440" s="149"/>
      <c r="O440" s="149"/>
      <c r="P440" s="149"/>
      <c r="Q440" s="149"/>
      <c r="R440" s="149"/>
      <c r="S440" s="149"/>
      <c r="T440" s="149"/>
      <c r="U440" s="149"/>
      <c r="V440" s="149"/>
    </row>
    <row r="441" spans="1:22" s="289" customFormat="1" ht="36" customHeight="1" x14ac:dyDescent="0.2">
      <c r="A441" s="276">
        <f t="shared" si="26"/>
        <v>32</v>
      </c>
      <c r="B441" s="280">
        <v>42782</v>
      </c>
      <c r="C441" s="275"/>
      <c r="D441" s="276" t="s">
        <v>501</v>
      </c>
      <c r="E441" s="276"/>
      <c r="F441" s="276" t="s">
        <v>547</v>
      </c>
      <c r="G441" s="276"/>
      <c r="H441" s="276" t="s">
        <v>319</v>
      </c>
      <c r="I441" s="199">
        <v>6</v>
      </c>
      <c r="J441" s="199"/>
      <c r="K441" s="278">
        <v>42793</v>
      </c>
      <c r="L441" s="279">
        <v>1.75</v>
      </c>
      <c r="M441" s="199"/>
      <c r="N441" s="149"/>
      <c r="O441" s="149"/>
      <c r="P441" s="149"/>
      <c r="Q441" s="149"/>
      <c r="R441" s="149"/>
      <c r="S441" s="149"/>
      <c r="T441" s="149"/>
      <c r="U441" s="149"/>
      <c r="V441" s="149"/>
    </row>
    <row r="442" spans="1:22" s="289" customFormat="1" ht="36" customHeight="1" x14ac:dyDescent="0.2">
      <c r="A442" s="276">
        <f t="shared" si="26"/>
        <v>33</v>
      </c>
      <c r="B442" s="280">
        <v>42782</v>
      </c>
      <c r="C442" s="275"/>
      <c r="D442" s="276" t="s">
        <v>501</v>
      </c>
      <c r="E442" s="276" t="s">
        <v>529</v>
      </c>
      <c r="F442" s="276" t="s">
        <v>525</v>
      </c>
      <c r="G442" s="276" t="s">
        <v>526</v>
      </c>
      <c r="H442" s="276" t="s">
        <v>218</v>
      </c>
      <c r="I442" s="291" t="s">
        <v>561</v>
      </c>
      <c r="J442" s="199"/>
      <c r="K442" s="278">
        <v>42790</v>
      </c>
      <c r="L442" s="279">
        <v>3</v>
      </c>
      <c r="M442" s="294"/>
      <c r="N442" s="149"/>
      <c r="O442" s="149"/>
      <c r="P442" s="149"/>
      <c r="Q442" s="149"/>
      <c r="R442" s="149"/>
      <c r="S442" s="149"/>
      <c r="T442" s="149"/>
      <c r="U442" s="149"/>
      <c r="V442" s="149"/>
    </row>
    <row r="443" spans="1:22" s="289" customFormat="1" ht="36" customHeight="1" x14ac:dyDescent="0.2">
      <c r="A443" s="298">
        <f t="shared" si="26"/>
        <v>34</v>
      </c>
      <c r="B443" s="282">
        <v>42782</v>
      </c>
      <c r="C443" s="295"/>
      <c r="D443" s="281" t="s">
        <v>501</v>
      </c>
      <c r="E443" s="281"/>
      <c r="F443" s="281" t="s">
        <v>536</v>
      </c>
      <c r="G443" s="281"/>
      <c r="H443" s="281" t="s">
        <v>323</v>
      </c>
      <c r="I443" s="507" t="s">
        <v>521</v>
      </c>
      <c r="J443" s="508"/>
      <c r="K443" s="508"/>
      <c r="L443" s="508"/>
      <c r="M443" s="509"/>
      <c r="N443" s="149"/>
      <c r="O443" s="149"/>
      <c r="P443" s="149"/>
      <c r="Q443" s="149"/>
      <c r="R443" s="149"/>
      <c r="S443" s="149"/>
      <c r="T443" s="149"/>
      <c r="U443" s="149"/>
      <c r="V443" s="149"/>
    </row>
    <row r="444" spans="1:22" s="289" customFormat="1" ht="36" customHeight="1" x14ac:dyDescent="0.2">
      <c r="A444" s="298">
        <f t="shared" si="26"/>
        <v>35</v>
      </c>
      <c r="B444" s="282">
        <v>42783</v>
      </c>
      <c r="C444" s="295"/>
      <c r="D444" s="281" t="s">
        <v>501</v>
      </c>
      <c r="E444" s="281"/>
      <c r="F444" s="281" t="s">
        <v>541</v>
      </c>
      <c r="G444" s="281"/>
      <c r="H444" s="281" t="s">
        <v>170</v>
      </c>
      <c r="I444" s="507" t="s">
        <v>521</v>
      </c>
      <c r="J444" s="508"/>
      <c r="K444" s="508"/>
      <c r="L444" s="508"/>
      <c r="M444" s="509"/>
      <c r="N444" s="149"/>
      <c r="O444" s="149"/>
      <c r="P444" s="149"/>
      <c r="Q444" s="149"/>
      <c r="R444" s="149"/>
      <c r="S444" s="149"/>
      <c r="T444" s="149"/>
      <c r="U444" s="149"/>
      <c r="V444" s="149"/>
    </row>
    <row r="445" spans="1:22" s="289" customFormat="1" ht="36" customHeight="1" x14ac:dyDescent="0.2">
      <c r="A445" s="298">
        <f t="shared" si="26"/>
        <v>36</v>
      </c>
      <c r="B445" s="282">
        <v>42789</v>
      </c>
      <c r="C445" s="295"/>
      <c r="D445" s="281" t="s">
        <v>501</v>
      </c>
      <c r="E445" s="281"/>
      <c r="F445" s="281" t="s">
        <v>538</v>
      </c>
      <c r="G445" s="281"/>
      <c r="H445" s="281" t="s">
        <v>26</v>
      </c>
      <c r="I445" s="507" t="s">
        <v>521</v>
      </c>
      <c r="J445" s="508"/>
      <c r="K445" s="508"/>
      <c r="L445" s="508"/>
      <c r="M445" s="509"/>
      <c r="N445" s="149"/>
      <c r="O445" s="149"/>
      <c r="P445" s="149"/>
      <c r="Q445" s="149"/>
      <c r="R445" s="149"/>
      <c r="S445" s="149"/>
      <c r="T445" s="149"/>
      <c r="U445" s="149"/>
      <c r="V445" s="149"/>
    </row>
    <row r="446" spans="1:22" s="289" customFormat="1" ht="36" customHeight="1" x14ac:dyDescent="0.2">
      <c r="A446" s="276">
        <f>1+A445</f>
        <v>37</v>
      </c>
      <c r="B446" s="280">
        <v>42790</v>
      </c>
      <c r="C446" s="275"/>
      <c r="D446" s="276" t="s">
        <v>501</v>
      </c>
      <c r="E446" s="276" t="s">
        <v>546</v>
      </c>
      <c r="F446" s="276" t="s">
        <v>547</v>
      </c>
      <c r="G446" s="276" t="s">
        <v>548</v>
      </c>
      <c r="H446" s="276" t="s">
        <v>319</v>
      </c>
      <c r="I446" s="291">
        <v>6</v>
      </c>
      <c r="J446" s="199"/>
      <c r="K446" s="278">
        <v>42793</v>
      </c>
      <c r="L446" s="279">
        <v>1.75</v>
      </c>
      <c r="M446" s="294"/>
      <c r="N446" s="149"/>
      <c r="O446" s="149"/>
      <c r="P446" s="149"/>
      <c r="Q446" s="149"/>
      <c r="R446" s="149"/>
      <c r="S446" s="149"/>
      <c r="T446" s="149"/>
      <c r="U446" s="149"/>
      <c r="V446" s="149"/>
    </row>
    <row r="447" spans="1:22" s="289" customFormat="1" ht="36" customHeight="1" x14ac:dyDescent="0.2">
      <c r="A447" s="276">
        <f t="shared" ref="A447:A471" si="27">1+A446</f>
        <v>38</v>
      </c>
      <c r="B447" s="280">
        <v>42793</v>
      </c>
      <c r="C447" s="275"/>
      <c r="D447" s="276" t="s">
        <v>501</v>
      </c>
      <c r="E447" s="276" t="s">
        <v>502</v>
      </c>
      <c r="F447" s="276" t="s">
        <v>515</v>
      </c>
      <c r="G447" s="276" t="s">
        <v>562</v>
      </c>
      <c r="H447" s="276" t="s">
        <v>517</v>
      </c>
      <c r="I447" s="291" t="s">
        <v>563</v>
      </c>
      <c r="J447" s="199"/>
      <c r="K447" s="278">
        <v>42797</v>
      </c>
      <c r="L447" s="279">
        <v>2</v>
      </c>
      <c r="M447" s="294"/>
      <c r="N447" s="149"/>
      <c r="O447" s="149"/>
      <c r="P447" s="149"/>
      <c r="Q447" s="149"/>
      <c r="R447" s="149"/>
      <c r="S447" s="149"/>
      <c r="T447" s="149"/>
      <c r="U447" s="149"/>
      <c r="V447" s="149"/>
    </row>
    <row r="448" spans="1:22" s="289" customFormat="1" ht="36" customHeight="1" x14ac:dyDescent="0.2">
      <c r="A448" s="276">
        <f t="shared" si="27"/>
        <v>39</v>
      </c>
      <c r="B448" s="280">
        <v>42793</v>
      </c>
      <c r="C448" s="275"/>
      <c r="D448" s="276" t="s">
        <v>501</v>
      </c>
      <c r="E448" s="299">
        <v>0</v>
      </c>
      <c r="F448" s="276" t="s">
        <v>549</v>
      </c>
      <c r="G448" s="276" t="s">
        <v>564</v>
      </c>
      <c r="H448" s="276" t="s">
        <v>32</v>
      </c>
      <c r="I448" s="291">
        <v>9</v>
      </c>
      <c r="J448" s="199"/>
      <c r="K448" s="278">
        <v>42797</v>
      </c>
      <c r="L448" s="279">
        <v>2.5</v>
      </c>
      <c r="M448" s="294"/>
      <c r="N448" s="149"/>
      <c r="O448" s="149"/>
      <c r="P448" s="149"/>
      <c r="Q448" s="149"/>
      <c r="R448" s="149"/>
      <c r="S448" s="149"/>
      <c r="T448" s="149"/>
      <c r="U448" s="149"/>
      <c r="V448" s="149"/>
    </row>
    <row r="449" spans="1:22" s="289" customFormat="1" ht="36" customHeight="1" x14ac:dyDescent="0.2">
      <c r="A449" s="298">
        <f t="shared" si="27"/>
        <v>40</v>
      </c>
      <c r="B449" s="282">
        <v>42794</v>
      </c>
      <c r="C449" s="295"/>
      <c r="D449" s="281" t="s">
        <v>501</v>
      </c>
      <c r="E449" s="300"/>
      <c r="F449" s="281" t="s">
        <v>544</v>
      </c>
      <c r="G449" s="281"/>
      <c r="H449" s="281" t="s">
        <v>218</v>
      </c>
      <c r="I449" s="507" t="s">
        <v>521</v>
      </c>
      <c r="J449" s="508"/>
      <c r="K449" s="508"/>
      <c r="L449" s="508"/>
      <c r="M449" s="509"/>
      <c r="N449" s="149"/>
      <c r="O449" s="149"/>
      <c r="P449" s="149"/>
      <c r="Q449" s="149"/>
      <c r="R449" s="149"/>
      <c r="S449" s="149"/>
      <c r="T449" s="149"/>
      <c r="U449" s="149"/>
      <c r="V449" s="149"/>
    </row>
    <row r="450" spans="1:22" s="289" customFormat="1" ht="36" customHeight="1" x14ac:dyDescent="0.2">
      <c r="A450" s="298">
        <f t="shared" si="27"/>
        <v>41</v>
      </c>
      <c r="B450" s="282">
        <v>42794</v>
      </c>
      <c r="C450" s="295"/>
      <c r="D450" s="281" t="s">
        <v>501</v>
      </c>
      <c r="E450" s="300"/>
      <c r="F450" s="281" t="s">
        <v>534</v>
      </c>
      <c r="G450" s="281"/>
      <c r="H450" s="281" t="s">
        <v>48</v>
      </c>
      <c r="I450" s="507" t="s">
        <v>521</v>
      </c>
      <c r="J450" s="508"/>
      <c r="K450" s="508"/>
      <c r="L450" s="508"/>
      <c r="M450" s="509"/>
      <c r="N450" s="149"/>
      <c r="O450" s="149"/>
      <c r="P450" s="149"/>
      <c r="Q450" s="149"/>
      <c r="R450" s="149"/>
      <c r="S450" s="149"/>
      <c r="T450" s="149"/>
      <c r="U450" s="149"/>
      <c r="V450" s="149"/>
    </row>
    <row r="451" spans="1:22" s="289" customFormat="1" ht="36" customHeight="1" x14ac:dyDescent="0.2">
      <c r="A451" s="276">
        <f t="shared" si="27"/>
        <v>42</v>
      </c>
      <c r="B451" s="280">
        <v>42800</v>
      </c>
      <c r="C451" s="275"/>
      <c r="D451" s="276" t="s">
        <v>501</v>
      </c>
      <c r="E451" s="299"/>
      <c r="F451" s="276" t="s">
        <v>509</v>
      </c>
      <c r="G451" s="276"/>
      <c r="H451" s="276" t="s">
        <v>48</v>
      </c>
      <c r="I451" s="291">
        <v>6</v>
      </c>
      <c r="J451" s="199"/>
      <c r="K451" s="278">
        <v>42825</v>
      </c>
      <c r="L451" s="279">
        <v>2.5</v>
      </c>
      <c r="M451" s="199"/>
      <c r="N451" s="149"/>
      <c r="O451" s="149"/>
      <c r="P451" s="149"/>
      <c r="Q451" s="149"/>
      <c r="R451" s="149"/>
      <c r="S451" s="149"/>
      <c r="T451" s="149"/>
      <c r="U451" s="149"/>
      <c r="V451" s="149"/>
    </row>
    <row r="452" spans="1:22" s="289" customFormat="1" ht="36" customHeight="1" x14ac:dyDescent="0.2">
      <c r="A452" s="298">
        <f t="shared" si="27"/>
        <v>43</v>
      </c>
      <c r="B452" s="282">
        <v>42801</v>
      </c>
      <c r="C452" s="295"/>
      <c r="D452" s="281" t="s">
        <v>501</v>
      </c>
      <c r="E452" s="300" t="s">
        <v>502</v>
      </c>
      <c r="F452" s="281" t="s">
        <v>495</v>
      </c>
      <c r="G452" s="281" t="s">
        <v>508</v>
      </c>
      <c r="H452" s="281" t="s">
        <v>497</v>
      </c>
      <c r="I452" s="510" t="s">
        <v>557</v>
      </c>
      <c r="J452" s="511"/>
      <c r="K452" s="511"/>
      <c r="L452" s="511"/>
      <c r="M452" s="512"/>
      <c r="N452" s="149"/>
      <c r="O452" s="149"/>
      <c r="P452" s="149"/>
      <c r="Q452" s="149"/>
      <c r="R452" s="149"/>
      <c r="S452" s="149"/>
      <c r="T452" s="149"/>
      <c r="U452" s="149"/>
      <c r="V452" s="149"/>
    </row>
    <row r="453" spans="1:22" s="289" customFormat="1" ht="36" customHeight="1" x14ac:dyDescent="0.2">
      <c r="A453" s="276">
        <f t="shared" si="27"/>
        <v>44</v>
      </c>
      <c r="B453" s="280">
        <v>42801</v>
      </c>
      <c r="C453" s="275"/>
      <c r="D453" s="276" t="s">
        <v>501</v>
      </c>
      <c r="E453" s="299" t="s">
        <v>529</v>
      </c>
      <c r="F453" s="276" t="s">
        <v>530</v>
      </c>
      <c r="G453" s="276" t="s">
        <v>531</v>
      </c>
      <c r="H453" s="276" t="s">
        <v>520</v>
      </c>
      <c r="I453" s="291" t="s">
        <v>565</v>
      </c>
      <c r="J453" s="199"/>
      <c r="K453" s="278">
        <v>42818</v>
      </c>
      <c r="L453" s="279">
        <v>2.5</v>
      </c>
      <c r="M453" s="199"/>
      <c r="N453" s="149"/>
      <c r="O453" s="149"/>
      <c r="P453" s="149"/>
      <c r="Q453" s="149"/>
      <c r="R453" s="149"/>
      <c r="S453" s="149"/>
      <c r="T453" s="149"/>
      <c r="U453" s="149"/>
      <c r="V453" s="149"/>
    </row>
    <row r="454" spans="1:22" s="289" customFormat="1" ht="36" customHeight="1" x14ac:dyDescent="0.2">
      <c r="A454" s="298">
        <f t="shared" si="27"/>
        <v>45</v>
      </c>
      <c r="B454" s="282">
        <v>42802</v>
      </c>
      <c r="C454" s="295"/>
      <c r="D454" s="281" t="s">
        <v>501</v>
      </c>
      <c r="E454" s="300"/>
      <c r="F454" s="281" t="s">
        <v>503</v>
      </c>
      <c r="G454" s="281"/>
      <c r="H454" s="281" t="s">
        <v>48</v>
      </c>
      <c r="I454" s="510" t="s">
        <v>557</v>
      </c>
      <c r="J454" s="511"/>
      <c r="K454" s="511"/>
      <c r="L454" s="511"/>
      <c r="M454" s="512"/>
      <c r="N454" s="149"/>
      <c r="O454" s="149"/>
      <c r="P454" s="149"/>
      <c r="Q454" s="149"/>
      <c r="R454" s="149"/>
      <c r="S454" s="149"/>
      <c r="T454" s="149"/>
      <c r="U454" s="149"/>
      <c r="V454" s="149"/>
    </row>
    <row r="455" spans="1:22" s="289" customFormat="1" ht="36" customHeight="1" x14ac:dyDescent="0.2">
      <c r="A455" s="276">
        <f t="shared" si="27"/>
        <v>46</v>
      </c>
      <c r="B455" s="280">
        <v>42803</v>
      </c>
      <c r="C455" s="275"/>
      <c r="D455" s="276" t="s">
        <v>501</v>
      </c>
      <c r="E455" s="299"/>
      <c r="F455" s="276" t="s">
        <v>544</v>
      </c>
      <c r="G455" s="276"/>
      <c r="H455" s="276" t="s">
        <v>218</v>
      </c>
      <c r="I455" s="291" t="s">
        <v>566</v>
      </c>
      <c r="J455" s="199"/>
      <c r="K455" s="278">
        <v>42837</v>
      </c>
      <c r="L455" s="279">
        <v>1.5</v>
      </c>
      <c r="M455" s="199"/>
      <c r="N455" s="149"/>
      <c r="O455" s="149"/>
      <c r="P455" s="149"/>
      <c r="Q455" s="149"/>
      <c r="R455" s="149"/>
      <c r="S455" s="149"/>
      <c r="T455" s="149"/>
      <c r="U455" s="149"/>
      <c r="V455" s="149"/>
    </row>
    <row r="456" spans="1:22" s="289" customFormat="1" ht="36" customHeight="1" x14ac:dyDescent="0.2">
      <c r="A456" s="276">
        <f t="shared" si="27"/>
        <v>47</v>
      </c>
      <c r="B456" s="280">
        <v>42804</v>
      </c>
      <c r="C456" s="275"/>
      <c r="D456" s="276" t="s">
        <v>501</v>
      </c>
      <c r="E456" s="299"/>
      <c r="F456" s="276" t="s">
        <v>519</v>
      </c>
      <c r="G456" s="276"/>
      <c r="H456" s="276" t="s">
        <v>520</v>
      </c>
      <c r="I456" s="291" t="s">
        <v>567</v>
      </c>
      <c r="J456" s="199"/>
      <c r="K456" s="278">
        <v>42821</v>
      </c>
      <c r="L456" s="279">
        <v>2</v>
      </c>
      <c r="M456" s="199"/>
      <c r="N456" s="149"/>
      <c r="O456" s="149"/>
      <c r="P456" s="149"/>
      <c r="Q456" s="149"/>
      <c r="R456" s="149"/>
      <c r="S456" s="149"/>
      <c r="T456" s="149"/>
      <c r="U456" s="149"/>
      <c r="V456" s="149"/>
    </row>
    <row r="457" spans="1:22" s="289" customFormat="1" ht="36" customHeight="1" x14ac:dyDescent="0.2">
      <c r="A457" s="276">
        <f t="shared" si="27"/>
        <v>48</v>
      </c>
      <c r="B457" s="280">
        <v>42804</v>
      </c>
      <c r="C457" s="275"/>
      <c r="D457" s="276" t="s">
        <v>501</v>
      </c>
      <c r="E457" s="299"/>
      <c r="F457" s="276" t="s">
        <v>525</v>
      </c>
      <c r="G457" s="276"/>
      <c r="H457" s="276" t="s">
        <v>218</v>
      </c>
      <c r="I457" s="291" t="s">
        <v>568</v>
      </c>
      <c r="J457" s="199"/>
      <c r="K457" s="278">
        <v>42837</v>
      </c>
      <c r="L457" s="279">
        <v>2</v>
      </c>
      <c r="M457" s="199"/>
      <c r="N457" s="149"/>
      <c r="O457" s="149"/>
      <c r="P457" s="149"/>
      <c r="Q457" s="149"/>
      <c r="R457" s="149"/>
      <c r="S457" s="149"/>
      <c r="T457" s="149"/>
      <c r="U457" s="149"/>
      <c r="V457" s="149"/>
    </row>
    <row r="458" spans="1:22" s="289" customFormat="1" ht="36" customHeight="1" x14ac:dyDescent="0.2">
      <c r="A458" s="298">
        <f t="shared" si="27"/>
        <v>49</v>
      </c>
      <c r="B458" s="282">
        <v>42807</v>
      </c>
      <c r="C458" s="295"/>
      <c r="D458" s="281" t="s">
        <v>501</v>
      </c>
      <c r="E458" s="300"/>
      <c r="F458" s="281" t="s">
        <v>499</v>
      </c>
      <c r="G458" s="281"/>
      <c r="H458" s="281" t="s">
        <v>497</v>
      </c>
      <c r="I458" s="507" t="s">
        <v>521</v>
      </c>
      <c r="J458" s="508"/>
      <c r="K458" s="508"/>
      <c r="L458" s="508"/>
      <c r="M458" s="509"/>
      <c r="N458" s="149"/>
      <c r="O458" s="149"/>
      <c r="P458" s="149"/>
      <c r="Q458" s="149"/>
      <c r="R458" s="149"/>
      <c r="S458" s="149"/>
      <c r="T458" s="149"/>
      <c r="U458" s="149"/>
      <c r="V458" s="149"/>
    </row>
    <row r="459" spans="1:22" s="289" customFormat="1" ht="36" customHeight="1" x14ac:dyDescent="0.2">
      <c r="A459" s="298">
        <f t="shared" si="27"/>
        <v>50</v>
      </c>
      <c r="B459" s="282">
        <v>42807</v>
      </c>
      <c r="C459" s="295"/>
      <c r="D459" s="281" t="s">
        <v>501</v>
      </c>
      <c r="E459" s="300"/>
      <c r="F459" s="281" t="s">
        <v>512</v>
      </c>
      <c r="G459" s="281"/>
      <c r="H459" s="281" t="s">
        <v>131</v>
      </c>
      <c r="I459" s="507" t="s">
        <v>521</v>
      </c>
      <c r="J459" s="508"/>
      <c r="K459" s="508"/>
      <c r="L459" s="508"/>
      <c r="M459" s="509"/>
      <c r="N459" s="149"/>
      <c r="O459" s="149"/>
      <c r="P459" s="149"/>
      <c r="Q459" s="149"/>
      <c r="R459" s="149"/>
      <c r="S459" s="149"/>
      <c r="T459" s="149"/>
      <c r="U459" s="149"/>
      <c r="V459" s="149"/>
    </row>
    <row r="460" spans="1:22" s="289" customFormat="1" ht="36" customHeight="1" x14ac:dyDescent="0.2">
      <c r="A460" s="276">
        <f t="shared" si="27"/>
        <v>51</v>
      </c>
      <c r="B460" s="301">
        <v>42807</v>
      </c>
      <c r="C460" s="302"/>
      <c r="D460" s="303" t="s">
        <v>501</v>
      </c>
      <c r="E460" s="304"/>
      <c r="F460" s="303" t="s">
        <v>515</v>
      </c>
      <c r="G460" s="303"/>
      <c r="H460" s="303" t="s">
        <v>517</v>
      </c>
      <c r="I460" s="305"/>
      <c r="J460" s="294"/>
      <c r="K460" s="306"/>
      <c r="L460" s="307"/>
      <c r="M460" s="294"/>
      <c r="N460" s="149"/>
      <c r="O460" s="149"/>
      <c r="P460" s="149"/>
      <c r="Q460" s="149"/>
      <c r="R460" s="149"/>
      <c r="S460" s="149"/>
      <c r="T460" s="149"/>
      <c r="U460" s="149"/>
      <c r="V460" s="149"/>
    </row>
    <row r="461" spans="1:22" s="308" customFormat="1" ht="36" customHeight="1" x14ac:dyDescent="0.2">
      <c r="A461" s="276">
        <f t="shared" si="27"/>
        <v>52</v>
      </c>
      <c r="B461" s="301">
        <v>42808</v>
      </c>
      <c r="C461" s="302"/>
      <c r="D461" s="303" t="s">
        <v>501</v>
      </c>
      <c r="E461" s="304"/>
      <c r="F461" s="303" t="s">
        <v>522</v>
      </c>
      <c r="G461" s="303"/>
      <c r="H461" s="303" t="s">
        <v>524</v>
      </c>
      <c r="I461" s="305"/>
      <c r="J461" s="294"/>
      <c r="K461" s="306"/>
      <c r="L461" s="307"/>
      <c r="M461" s="294"/>
    </row>
    <row r="462" spans="1:22" s="309" customFormat="1" ht="36" customHeight="1" x14ac:dyDescent="0.2">
      <c r="A462" s="298">
        <f t="shared" si="27"/>
        <v>53</v>
      </c>
      <c r="B462" s="282">
        <v>42810</v>
      </c>
      <c r="C462" s="295"/>
      <c r="D462" s="281" t="s">
        <v>501</v>
      </c>
      <c r="E462" s="300"/>
      <c r="F462" s="281" t="s">
        <v>547</v>
      </c>
      <c r="G462" s="281"/>
      <c r="H462" s="281" t="s">
        <v>319</v>
      </c>
      <c r="I462" s="507" t="s">
        <v>521</v>
      </c>
      <c r="J462" s="508"/>
      <c r="K462" s="508"/>
      <c r="L462" s="508"/>
      <c r="M462" s="509"/>
      <c r="N462" s="65"/>
      <c r="O462" s="65"/>
      <c r="P462" s="65"/>
      <c r="Q462" s="65"/>
      <c r="R462" s="65"/>
      <c r="S462" s="65"/>
      <c r="T462" s="65"/>
      <c r="U462" s="65"/>
      <c r="V462" s="65"/>
    </row>
    <row r="463" spans="1:22" s="289" customFormat="1" ht="36" customHeight="1" x14ac:dyDescent="0.2">
      <c r="A463" s="276">
        <f t="shared" si="27"/>
        <v>54</v>
      </c>
      <c r="B463" s="280">
        <v>42814</v>
      </c>
      <c r="C463" s="275"/>
      <c r="D463" s="276" t="s">
        <v>501</v>
      </c>
      <c r="E463" s="299" t="s">
        <v>502</v>
      </c>
      <c r="F463" s="276" t="s">
        <v>527</v>
      </c>
      <c r="G463" s="276"/>
      <c r="H463" s="276" t="s">
        <v>357</v>
      </c>
      <c r="I463" s="291" t="s">
        <v>569</v>
      </c>
      <c r="J463" s="199"/>
      <c r="K463" s="278">
        <v>42853</v>
      </c>
      <c r="L463" s="279">
        <v>1</v>
      </c>
      <c r="M463" s="199"/>
      <c r="N463" s="149"/>
      <c r="O463" s="149"/>
      <c r="P463" s="149"/>
      <c r="Q463" s="149"/>
      <c r="R463" s="149"/>
      <c r="S463" s="149"/>
      <c r="T463" s="149"/>
      <c r="U463" s="149"/>
      <c r="V463" s="149"/>
    </row>
    <row r="464" spans="1:22" s="289" customFormat="1" ht="36" customHeight="1" x14ac:dyDescent="0.2">
      <c r="A464" s="276">
        <f t="shared" si="27"/>
        <v>55</v>
      </c>
      <c r="B464" s="280">
        <v>42817</v>
      </c>
      <c r="C464" s="275"/>
      <c r="D464" s="276" t="s">
        <v>501</v>
      </c>
      <c r="E464" s="299" t="s">
        <v>502</v>
      </c>
      <c r="F464" s="276" t="s">
        <v>536</v>
      </c>
      <c r="G464" s="276" t="s">
        <v>570</v>
      </c>
      <c r="H464" s="276" t="s">
        <v>323</v>
      </c>
      <c r="I464" s="291" t="s">
        <v>543</v>
      </c>
      <c r="J464" s="199"/>
      <c r="K464" s="278">
        <v>42818</v>
      </c>
      <c r="L464" s="279">
        <v>1.5</v>
      </c>
      <c r="M464" s="199"/>
      <c r="N464" s="149"/>
      <c r="O464" s="149"/>
      <c r="P464" s="149"/>
      <c r="Q464" s="149"/>
      <c r="R464" s="149"/>
      <c r="S464" s="149"/>
      <c r="T464" s="149"/>
      <c r="U464" s="149"/>
      <c r="V464" s="149"/>
    </row>
    <row r="465" spans="1:22" s="289" customFormat="1" ht="36" customHeight="1" x14ac:dyDescent="0.2">
      <c r="A465" s="276">
        <f t="shared" si="27"/>
        <v>56</v>
      </c>
      <c r="B465" s="280">
        <v>42818</v>
      </c>
      <c r="C465" s="275"/>
      <c r="D465" s="276" t="s">
        <v>501</v>
      </c>
      <c r="E465" s="299"/>
      <c r="F465" s="276" t="s">
        <v>541</v>
      </c>
      <c r="G465" s="276"/>
      <c r="H465" s="276" t="s">
        <v>170</v>
      </c>
      <c r="I465" s="291" t="s">
        <v>568</v>
      </c>
      <c r="J465" s="199"/>
      <c r="K465" s="278">
        <v>42825</v>
      </c>
      <c r="L465" s="279">
        <v>2</v>
      </c>
      <c r="M465" s="294"/>
      <c r="N465" s="149"/>
      <c r="O465" s="149"/>
      <c r="P465" s="149"/>
      <c r="Q465" s="149"/>
      <c r="R465" s="149"/>
      <c r="S465" s="149"/>
      <c r="T465" s="149"/>
      <c r="U465" s="149"/>
      <c r="V465" s="149"/>
    </row>
    <row r="466" spans="1:22" s="289" customFormat="1" ht="36" customHeight="1" x14ac:dyDescent="0.2">
      <c r="A466" s="276">
        <f t="shared" si="27"/>
        <v>57</v>
      </c>
      <c r="B466" s="280">
        <v>42821</v>
      </c>
      <c r="C466" s="275"/>
      <c r="D466" s="276" t="s">
        <v>501</v>
      </c>
      <c r="E466" s="299"/>
      <c r="F466" s="276" t="s">
        <v>534</v>
      </c>
      <c r="G466" s="276"/>
      <c r="H466" s="276" t="s">
        <v>48</v>
      </c>
      <c r="I466" s="291" t="s">
        <v>511</v>
      </c>
      <c r="J466" s="199"/>
      <c r="K466" s="278">
        <v>42825</v>
      </c>
      <c r="L466" s="279">
        <v>3</v>
      </c>
      <c r="M466" s="294"/>
      <c r="N466" s="149"/>
      <c r="O466" s="149"/>
      <c r="P466" s="149"/>
      <c r="Q466" s="149"/>
      <c r="R466" s="149"/>
      <c r="S466" s="149"/>
      <c r="T466" s="149"/>
      <c r="U466" s="149"/>
      <c r="V466" s="149"/>
    </row>
    <row r="467" spans="1:22" s="289" customFormat="1" ht="36" customHeight="1" x14ac:dyDescent="0.2">
      <c r="A467" s="276">
        <f t="shared" si="27"/>
        <v>58</v>
      </c>
      <c r="B467" s="280">
        <v>42821</v>
      </c>
      <c r="C467" s="275"/>
      <c r="D467" s="276" t="s">
        <v>501</v>
      </c>
      <c r="E467" s="299"/>
      <c r="F467" s="276" t="s">
        <v>549</v>
      </c>
      <c r="G467" s="276" t="s">
        <v>564</v>
      </c>
      <c r="H467" s="276" t="s">
        <v>32</v>
      </c>
      <c r="I467" s="291">
        <v>5</v>
      </c>
      <c r="J467" s="199"/>
      <c r="K467" s="278">
        <v>42837</v>
      </c>
      <c r="L467" s="279">
        <v>2</v>
      </c>
      <c r="M467" s="294"/>
      <c r="N467" s="149"/>
      <c r="O467" s="149"/>
      <c r="P467" s="149"/>
      <c r="Q467" s="149"/>
      <c r="R467" s="149"/>
      <c r="S467" s="149"/>
      <c r="T467" s="149"/>
      <c r="U467" s="149"/>
      <c r="V467" s="149"/>
    </row>
    <row r="468" spans="1:22" s="308" customFormat="1" ht="36" customHeight="1" x14ac:dyDescent="0.2">
      <c r="A468" s="276">
        <f t="shared" si="27"/>
        <v>59</v>
      </c>
      <c r="B468" s="280">
        <v>42824</v>
      </c>
      <c r="C468" s="275"/>
      <c r="D468" s="276" t="s">
        <v>501</v>
      </c>
      <c r="E468" s="299"/>
      <c r="F468" s="276" t="s">
        <v>532</v>
      </c>
      <c r="G468" s="276"/>
      <c r="H468" s="276" t="s">
        <v>218</v>
      </c>
      <c r="I468" s="291" t="s">
        <v>571</v>
      </c>
      <c r="J468" s="199"/>
      <c r="K468" s="278">
        <v>42837</v>
      </c>
      <c r="L468" s="279">
        <v>1.5</v>
      </c>
      <c r="M468" s="294"/>
    </row>
    <row r="469" spans="1:22" s="289" customFormat="1" ht="36" customHeight="1" x14ac:dyDescent="0.2">
      <c r="A469" s="276">
        <f t="shared" si="27"/>
        <v>60</v>
      </c>
      <c r="B469" s="280">
        <v>42828</v>
      </c>
      <c r="C469" s="275"/>
      <c r="D469" s="276" t="s">
        <v>501</v>
      </c>
      <c r="E469" s="299"/>
      <c r="F469" s="276" t="s">
        <v>509</v>
      </c>
      <c r="G469" s="276"/>
      <c r="H469" s="276" t="s">
        <v>48</v>
      </c>
      <c r="I469" s="291">
        <v>6</v>
      </c>
      <c r="J469" s="199"/>
      <c r="K469" s="278">
        <v>42849</v>
      </c>
      <c r="L469" s="279">
        <v>3</v>
      </c>
      <c r="M469" s="294"/>
      <c r="N469" s="149"/>
      <c r="O469" s="149"/>
      <c r="P469" s="149"/>
      <c r="Q469" s="149"/>
      <c r="R469" s="149"/>
      <c r="S469" s="149"/>
      <c r="T469" s="149"/>
      <c r="U469" s="149"/>
      <c r="V469" s="149"/>
    </row>
    <row r="470" spans="1:22" s="308" customFormat="1" ht="36" customHeight="1" x14ac:dyDescent="0.2">
      <c r="A470" s="276">
        <f t="shared" si="27"/>
        <v>61</v>
      </c>
      <c r="B470" s="280">
        <v>42829</v>
      </c>
      <c r="C470" s="275"/>
      <c r="D470" s="276" t="s">
        <v>501</v>
      </c>
      <c r="E470" s="299"/>
      <c r="F470" s="276" t="s">
        <v>495</v>
      </c>
      <c r="G470" s="276" t="s">
        <v>508</v>
      </c>
      <c r="H470" s="276" t="s">
        <v>497</v>
      </c>
      <c r="I470" s="291" t="s">
        <v>572</v>
      </c>
      <c r="J470" s="199"/>
      <c r="K470" s="278">
        <v>42837</v>
      </c>
      <c r="L470" s="279">
        <v>2</v>
      </c>
      <c r="M470" s="294"/>
    </row>
    <row r="471" spans="1:22" s="309" customFormat="1" ht="36" customHeight="1" x14ac:dyDescent="0.2">
      <c r="A471" s="276">
        <f t="shared" si="27"/>
        <v>62</v>
      </c>
      <c r="B471" s="280">
        <v>42830</v>
      </c>
      <c r="C471" s="275"/>
      <c r="D471" s="276" t="s">
        <v>501</v>
      </c>
      <c r="E471" s="299"/>
      <c r="F471" s="276" t="s">
        <v>503</v>
      </c>
      <c r="G471" s="276"/>
      <c r="H471" s="276" t="s">
        <v>48</v>
      </c>
      <c r="I471" s="291" t="s">
        <v>556</v>
      </c>
      <c r="J471" s="199"/>
      <c r="K471" s="278">
        <v>42849</v>
      </c>
      <c r="L471" s="279">
        <v>1.5</v>
      </c>
      <c r="M471" s="294"/>
      <c r="N471" s="65"/>
      <c r="O471" s="65"/>
      <c r="P471" s="65"/>
      <c r="Q471" s="65"/>
      <c r="R471" s="65"/>
      <c r="S471" s="65"/>
      <c r="T471" s="65"/>
      <c r="U471" s="65"/>
      <c r="V471" s="65"/>
    </row>
    <row r="472" spans="1:22" s="309" customFormat="1" ht="36" customHeight="1" x14ac:dyDescent="0.2">
      <c r="A472" s="310">
        <f>1+A471</f>
        <v>63</v>
      </c>
      <c r="B472" s="282">
        <v>42831</v>
      </c>
      <c r="C472" s="311"/>
      <c r="D472" s="310" t="s">
        <v>501</v>
      </c>
      <c r="E472" s="312"/>
      <c r="F472" s="310" t="s">
        <v>573</v>
      </c>
      <c r="G472" s="310"/>
      <c r="H472" s="281" t="s">
        <v>48</v>
      </c>
      <c r="I472" s="504" t="s">
        <v>300</v>
      </c>
      <c r="J472" s="505"/>
      <c r="K472" s="505"/>
      <c r="L472" s="505"/>
      <c r="M472" s="506"/>
      <c r="N472" s="65"/>
      <c r="O472" s="65"/>
      <c r="P472" s="65"/>
      <c r="Q472" s="65"/>
      <c r="R472" s="65"/>
      <c r="S472" s="65"/>
      <c r="T472" s="65"/>
      <c r="U472" s="65"/>
      <c r="V472" s="65"/>
    </row>
    <row r="473" spans="1:22" s="313" customFormat="1" ht="36" customHeight="1" x14ac:dyDescent="0.2">
      <c r="A473" s="276">
        <f>1+A472</f>
        <v>64</v>
      </c>
      <c r="B473" s="280">
        <v>42831</v>
      </c>
      <c r="C473" s="275"/>
      <c r="D473" s="276" t="s">
        <v>501</v>
      </c>
      <c r="E473" s="299"/>
      <c r="F473" s="276" t="s">
        <v>544</v>
      </c>
      <c r="G473" s="276"/>
      <c r="H473" s="276" t="s">
        <v>218</v>
      </c>
      <c r="I473" s="291">
        <v>9</v>
      </c>
      <c r="J473" s="199"/>
      <c r="K473" s="278">
        <v>42844</v>
      </c>
      <c r="L473" s="279">
        <v>1.5</v>
      </c>
      <c r="M473" s="199"/>
      <c r="N473" s="190"/>
      <c r="O473" s="190"/>
      <c r="P473" s="190"/>
      <c r="Q473" s="190"/>
      <c r="R473" s="190"/>
      <c r="S473" s="190"/>
      <c r="T473" s="190"/>
      <c r="U473" s="190"/>
      <c r="V473" s="190"/>
    </row>
    <row r="474" spans="1:22" s="289" customFormat="1" ht="36" customHeight="1" x14ac:dyDescent="0.2">
      <c r="A474" s="276">
        <f t="shared" ref="A474:A476" si="28">1+A473</f>
        <v>65</v>
      </c>
      <c r="B474" s="280">
        <v>42831</v>
      </c>
      <c r="C474" s="275"/>
      <c r="D474" s="276" t="s">
        <v>501</v>
      </c>
      <c r="E474" s="299"/>
      <c r="F474" s="276" t="s">
        <v>525</v>
      </c>
      <c r="G474" s="276"/>
      <c r="H474" s="276" t="s">
        <v>218</v>
      </c>
      <c r="I474" s="291" t="s">
        <v>574</v>
      </c>
      <c r="J474" s="199"/>
      <c r="K474" s="278">
        <v>42849</v>
      </c>
      <c r="L474" s="279">
        <v>1.5</v>
      </c>
      <c r="M474" s="294"/>
      <c r="N474" s="149"/>
      <c r="O474" s="149"/>
      <c r="P474" s="149"/>
      <c r="Q474" s="149"/>
      <c r="R474" s="149"/>
      <c r="S474" s="149"/>
      <c r="T474" s="149"/>
      <c r="U474" s="149"/>
      <c r="V474" s="149"/>
    </row>
    <row r="475" spans="1:22" s="289" customFormat="1" ht="36" customHeight="1" x14ac:dyDescent="0.2">
      <c r="A475" s="276">
        <f t="shared" si="28"/>
        <v>66</v>
      </c>
      <c r="B475" s="280">
        <v>42836</v>
      </c>
      <c r="C475" s="275"/>
      <c r="D475" s="276" t="s">
        <v>501</v>
      </c>
      <c r="E475" s="299"/>
      <c r="F475" s="276" t="s">
        <v>512</v>
      </c>
      <c r="G475" s="276"/>
      <c r="H475" s="276" t="s">
        <v>131</v>
      </c>
      <c r="I475" s="291" t="s">
        <v>575</v>
      </c>
      <c r="J475" s="199"/>
      <c r="K475" s="278">
        <v>42837</v>
      </c>
      <c r="L475" s="279">
        <v>1.25</v>
      </c>
      <c r="M475" s="294"/>
      <c r="N475" s="149"/>
      <c r="O475" s="149"/>
      <c r="P475" s="149"/>
      <c r="Q475" s="149"/>
      <c r="R475" s="149"/>
      <c r="S475" s="149"/>
      <c r="T475" s="149"/>
      <c r="U475" s="149"/>
      <c r="V475" s="149"/>
    </row>
    <row r="476" spans="1:22" s="289" customFormat="1" ht="36" customHeight="1" x14ac:dyDescent="0.2">
      <c r="A476" s="303">
        <f t="shared" si="28"/>
        <v>67</v>
      </c>
      <c r="B476" s="301">
        <v>42836</v>
      </c>
      <c r="C476" s="302"/>
      <c r="D476" s="303" t="s">
        <v>501</v>
      </c>
      <c r="E476" s="304"/>
      <c r="F476" s="303" t="s">
        <v>522</v>
      </c>
      <c r="G476" s="303"/>
      <c r="H476" s="303" t="s">
        <v>524</v>
      </c>
      <c r="I476" s="305"/>
      <c r="J476" s="294"/>
      <c r="K476" s="306"/>
      <c r="L476" s="307"/>
      <c r="M476" s="294"/>
      <c r="N476" s="149"/>
      <c r="O476" s="149"/>
      <c r="P476" s="149"/>
      <c r="Q476" s="149"/>
      <c r="R476" s="149"/>
      <c r="S476" s="149"/>
      <c r="T476" s="149"/>
      <c r="U476" s="149"/>
      <c r="V476" s="149"/>
    </row>
    <row r="477" spans="1:22" s="289" customFormat="1" ht="36" customHeight="1" x14ac:dyDescent="0.2">
      <c r="A477" s="276">
        <f>1+A476</f>
        <v>68</v>
      </c>
      <c r="B477" s="280">
        <v>42838</v>
      </c>
      <c r="C477" s="275"/>
      <c r="D477" s="276" t="s">
        <v>501</v>
      </c>
      <c r="E477" s="299"/>
      <c r="F477" s="276" t="s">
        <v>538</v>
      </c>
      <c r="G477" s="276"/>
      <c r="H477" s="276" t="s">
        <v>26</v>
      </c>
      <c r="I477" s="291">
        <v>4</v>
      </c>
      <c r="J477" s="199"/>
      <c r="K477" s="278">
        <v>42849</v>
      </c>
      <c r="L477" s="279">
        <v>3</v>
      </c>
      <c r="M477" s="294"/>
      <c r="N477" s="149"/>
      <c r="O477" s="149"/>
      <c r="P477" s="149"/>
      <c r="Q477" s="149"/>
      <c r="R477" s="149"/>
      <c r="S477" s="149"/>
      <c r="T477" s="149"/>
      <c r="U477" s="149"/>
      <c r="V477" s="149"/>
    </row>
    <row r="478" spans="1:22" s="289" customFormat="1" ht="36" customHeight="1" x14ac:dyDescent="0.2">
      <c r="A478" s="276">
        <f t="shared" ref="A478:A493" si="29">1+A477</f>
        <v>69</v>
      </c>
      <c r="B478" s="301">
        <v>42838</v>
      </c>
      <c r="C478" s="302"/>
      <c r="D478" s="303" t="s">
        <v>501</v>
      </c>
      <c r="E478" s="304"/>
      <c r="F478" s="303" t="s">
        <v>527</v>
      </c>
      <c r="G478" s="303"/>
      <c r="H478" s="303" t="s">
        <v>357</v>
      </c>
      <c r="I478" s="305"/>
      <c r="J478" s="294"/>
      <c r="K478" s="306"/>
      <c r="L478" s="307"/>
      <c r="M478" s="294"/>
      <c r="N478" s="149"/>
      <c r="O478" s="149"/>
      <c r="P478" s="149"/>
      <c r="Q478" s="149"/>
      <c r="R478" s="149"/>
      <c r="S478" s="149"/>
      <c r="T478" s="149"/>
      <c r="U478" s="149"/>
      <c r="V478" s="149"/>
    </row>
    <row r="479" spans="1:22" s="289" customFormat="1" ht="36" customHeight="1" x14ac:dyDescent="0.2">
      <c r="A479" s="298">
        <f t="shared" si="29"/>
        <v>70</v>
      </c>
      <c r="B479" s="282">
        <v>42838</v>
      </c>
      <c r="C479" s="295"/>
      <c r="D479" s="281" t="s">
        <v>501</v>
      </c>
      <c r="E479" s="300"/>
      <c r="F479" s="281" t="s">
        <v>576</v>
      </c>
      <c r="G479" s="281"/>
      <c r="H479" s="281" t="s">
        <v>323</v>
      </c>
      <c r="I479" s="507" t="s">
        <v>577</v>
      </c>
      <c r="J479" s="508"/>
      <c r="K479" s="508"/>
      <c r="L479" s="508"/>
      <c r="M479" s="509"/>
      <c r="N479" s="149"/>
      <c r="O479" s="149"/>
      <c r="P479" s="149"/>
      <c r="Q479" s="149"/>
      <c r="R479" s="149"/>
      <c r="S479" s="149"/>
      <c r="T479" s="149"/>
      <c r="U479" s="149"/>
      <c r="V479" s="149"/>
    </row>
    <row r="480" spans="1:22" s="309" customFormat="1" ht="36" customHeight="1" x14ac:dyDescent="0.2">
      <c r="A480" s="276">
        <f t="shared" si="29"/>
        <v>71</v>
      </c>
      <c r="B480" s="280">
        <v>42843</v>
      </c>
      <c r="C480" s="275"/>
      <c r="D480" s="276" t="s">
        <v>501</v>
      </c>
      <c r="E480" s="299"/>
      <c r="F480" s="276" t="s">
        <v>499</v>
      </c>
      <c r="G480" s="276"/>
      <c r="H480" s="276" t="s">
        <v>497</v>
      </c>
      <c r="I480" s="291">
        <v>8</v>
      </c>
      <c r="J480" s="199"/>
      <c r="K480" s="278">
        <v>42853</v>
      </c>
      <c r="L480" s="279">
        <v>2.5</v>
      </c>
      <c r="M480" s="294"/>
      <c r="N480" s="65"/>
      <c r="O480" s="65"/>
      <c r="P480" s="65"/>
      <c r="Q480" s="65"/>
      <c r="R480" s="65"/>
      <c r="S480" s="65"/>
      <c r="T480" s="65"/>
      <c r="U480" s="65"/>
      <c r="V480" s="65"/>
    </row>
    <row r="481" spans="1:22" s="289" customFormat="1" ht="36" customHeight="1" x14ac:dyDescent="0.2">
      <c r="A481" s="298">
        <f t="shared" si="29"/>
        <v>72</v>
      </c>
      <c r="B481" s="282">
        <v>42849</v>
      </c>
      <c r="C481" s="295"/>
      <c r="D481" s="281" t="s">
        <v>501</v>
      </c>
      <c r="E481" s="300"/>
      <c r="F481" s="281" t="s">
        <v>515</v>
      </c>
      <c r="G481" s="281"/>
      <c r="H481" s="281" t="s">
        <v>578</v>
      </c>
      <c r="I481" s="507" t="s">
        <v>300</v>
      </c>
      <c r="J481" s="508"/>
      <c r="K481" s="508"/>
      <c r="L481" s="508"/>
      <c r="M481" s="509"/>
      <c r="N481" s="149"/>
      <c r="O481" s="149"/>
      <c r="P481" s="149"/>
      <c r="Q481" s="149"/>
      <c r="R481" s="149"/>
      <c r="S481" s="149"/>
      <c r="T481" s="149"/>
      <c r="U481" s="149"/>
      <c r="V481" s="149"/>
    </row>
    <row r="482" spans="1:22" s="289" customFormat="1" ht="36" customHeight="1" x14ac:dyDescent="0.2">
      <c r="A482" s="276">
        <f t="shared" si="29"/>
        <v>73</v>
      </c>
      <c r="B482" s="280">
        <v>42850</v>
      </c>
      <c r="C482" s="275"/>
      <c r="D482" s="276" t="s">
        <v>501</v>
      </c>
      <c r="E482" s="299"/>
      <c r="F482" s="276" t="s">
        <v>547</v>
      </c>
      <c r="G482" s="276"/>
      <c r="H482" s="276" t="s">
        <v>319</v>
      </c>
      <c r="I482" s="291">
        <v>10</v>
      </c>
      <c r="J482" s="199"/>
      <c r="K482" s="278">
        <v>42885</v>
      </c>
      <c r="L482" s="279">
        <v>2</v>
      </c>
      <c r="M482" s="199"/>
      <c r="N482" s="149"/>
      <c r="O482" s="149"/>
      <c r="P482" s="149"/>
      <c r="Q482" s="149"/>
      <c r="R482" s="149"/>
      <c r="S482" s="149"/>
      <c r="T482" s="149"/>
      <c r="U482" s="149"/>
      <c r="V482" s="149"/>
    </row>
    <row r="483" spans="1:22" s="309" customFormat="1" ht="36" customHeight="1" x14ac:dyDescent="0.2">
      <c r="A483" s="276">
        <f t="shared" si="29"/>
        <v>74</v>
      </c>
      <c r="B483" s="280">
        <v>42852</v>
      </c>
      <c r="C483" s="275"/>
      <c r="D483" s="276" t="s">
        <v>501</v>
      </c>
      <c r="E483" s="299"/>
      <c r="F483" s="276" t="s">
        <v>532</v>
      </c>
      <c r="G483" s="276"/>
      <c r="H483" s="276" t="s">
        <v>218</v>
      </c>
      <c r="I483" s="291" t="s">
        <v>571</v>
      </c>
      <c r="J483" s="199"/>
      <c r="K483" s="278">
        <v>42919</v>
      </c>
      <c r="L483" s="279">
        <v>3.5</v>
      </c>
      <c r="M483" s="199"/>
      <c r="N483" s="65"/>
      <c r="O483" s="65"/>
      <c r="P483" s="65"/>
      <c r="Q483" s="65"/>
      <c r="R483" s="65"/>
      <c r="S483" s="65"/>
      <c r="T483" s="65"/>
      <c r="U483" s="65"/>
      <c r="V483" s="65"/>
    </row>
    <row r="484" spans="1:22" s="309" customFormat="1" ht="36" customHeight="1" x14ac:dyDescent="0.2">
      <c r="A484" s="276">
        <f t="shared" si="29"/>
        <v>75</v>
      </c>
      <c r="B484" s="280">
        <v>42853</v>
      </c>
      <c r="C484" s="275"/>
      <c r="D484" s="276" t="s">
        <v>501</v>
      </c>
      <c r="E484" s="299"/>
      <c r="F484" s="276" t="s">
        <v>549</v>
      </c>
      <c r="G484" s="276"/>
      <c r="H484" s="276" t="s">
        <v>32</v>
      </c>
      <c r="I484" s="291">
        <v>5</v>
      </c>
      <c r="J484" s="199"/>
      <c r="K484" s="278">
        <v>42860</v>
      </c>
      <c r="L484" s="279">
        <v>2.5</v>
      </c>
      <c r="M484" s="314"/>
      <c r="N484" s="65"/>
      <c r="O484" s="65"/>
      <c r="P484" s="65"/>
      <c r="Q484" s="65"/>
      <c r="R484" s="65"/>
      <c r="S484" s="65"/>
      <c r="T484" s="65"/>
      <c r="U484" s="65"/>
      <c r="V484" s="65"/>
    </row>
    <row r="485" spans="1:22" s="309" customFormat="1" ht="36" customHeight="1" x14ac:dyDescent="0.2">
      <c r="A485" s="276">
        <f t="shared" si="29"/>
        <v>76</v>
      </c>
      <c r="B485" s="280">
        <v>42853</v>
      </c>
      <c r="C485" s="275"/>
      <c r="D485" s="276" t="s">
        <v>501</v>
      </c>
      <c r="E485" s="299"/>
      <c r="F485" s="276" t="s">
        <v>541</v>
      </c>
      <c r="G485" s="276"/>
      <c r="H485" s="276" t="s">
        <v>170</v>
      </c>
      <c r="I485" s="291" t="s">
        <v>579</v>
      </c>
      <c r="J485" s="199"/>
      <c r="K485" s="278">
        <v>42853</v>
      </c>
      <c r="L485" s="279">
        <v>2</v>
      </c>
      <c r="M485" s="294"/>
      <c r="N485" s="65"/>
      <c r="O485" s="65"/>
      <c r="P485" s="65"/>
      <c r="Q485" s="65"/>
      <c r="R485" s="65"/>
      <c r="S485" s="65"/>
      <c r="T485" s="65"/>
      <c r="U485" s="65"/>
      <c r="V485" s="65"/>
    </row>
    <row r="486" spans="1:22" s="309" customFormat="1" ht="36" customHeight="1" x14ac:dyDescent="0.2">
      <c r="A486" s="276">
        <f t="shared" si="29"/>
        <v>77</v>
      </c>
      <c r="B486" s="280">
        <v>42857</v>
      </c>
      <c r="C486" s="275"/>
      <c r="D486" s="276" t="s">
        <v>501</v>
      </c>
      <c r="E486" s="299"/>
      <c r="F486" s="276" t="s">
        <v>495</v>
      </c>
      <c r="G486" s="276"/>
      <c r="H486" s="276" t="s">
        <v>497</v>
      </c>
      <c r="I486" s="291">
        <v>8</v>
      </c>
      <c r="J486" s="199"/>
      <c r="K486" s="278">
        <v>42860</v>
      </c>
      <c r="L486" s="279">
        <v>1.5</v>
      </c>
      <c r="M486" s="294"/>
      <c r="N486" s="65"/>
      <c r="O486" s="65"/>
      <c r="P486" s="65"/>
      <c r="Q486" s="65"/>
      <c r="R486" s="65"/>
      <c r="S486" s="65"/>
      <c r="T486" s="65"/>
      <c r="U486" s="65"/>
      <c r="V486" s="65"/>
    </row>
    <row r="487" spans="1:22" s="309" customFormat="1" ht="36" customHeight="1" x14ac:dyDescent="0.2">
      <c r="A487" s="276">
        <f t="shared" si="29"/>
        <v>78</v>
      </c>
      <c r="B487" s="280">
        <v>42858</v>
      </c>
      <c r="C487" s="275"/>
      <c r="D487" s="276" t="s">
        <v>501</v>
      </c>
      <c r="E487" s="299"/>
      <c r="F487" s="276" t="s">
        <v>519</v>
      </c>
      <c r="G487" s="276"/>
      <c r="H487" s="276" t="s">
        <v>520</v>
      </c>
      <c r="I487" s="291">
        <v>4</v>
      </c>
      <c r="J487" s="199"/>
      <c r="K487" s="278">
        <v>42885</v>
      </c>
      <c r="L487" s="279">
        <v>3</v>
      </c>
      <c r="M487" s="294"/>
      <c r="N487" s="65"/>
      <c r="O487" s="65"/>
      <c r="P487" s="65"/>
      <c r="Q487" s="65"/>
      <c r="R487" s="65"/>
      <c r="S487" s="65"/>
      <c r="T487" s="65"/>
      <c r="U487" s="65"/>
      <c r="V487" s="65"/>
    </row>
    <row r="488" spans="1:22" s="313" customFormat="1" ht="36" customHeight="1" x14ac:dyDescent="0.2">
      <c r="A488" s="276">
        <f t="shared" si="29"/>
        <v>79</v>
      </c>
      <c r="B488" s="280">
        <v>42858</v>
      </c>
      <c r="C488" s="275"/>
      <c r="D488" s="276" t="s">
        <v>501</v>
      </c>
      <c r="E488" s="299"/>
      <c r="F488" s="276" t="s">
        <v>549</v>
      </c>
      <c r="G488" s="276"/>
      <c r="H488" s="276" t="s">
        <v>32</v>
      </c>
      <c r="I488" s="291">
        <v>6</v>
      </c>
      <c r="J488" s="199"/>
      <c r="K488" s="278">
        <v>42898</v>
      </c>
      <c r="L488" s="279">
        <v>3</v>
      </c>
      <c r="M488" s="294"/>
      <c r="N488" s="190"/>
      <c r="O488" s="190"/>
      <c r="P488" s="190"/>
      <c r="Q488" s="190"/>
      <c r="R488" s="190"/>
      <c r="S488" s="190"/>
      <c r="T488" s="190"/>
      <c r="U488" s="190"/>
      <c r="V488" s="190"/>
    </row>
    <row r="489" spans="1:22" s="313" customFormat="1" ht="36" customHeight="1" x14ac:dyDescent="0.2">
      <c r="A489" s="303">
        <f t="shared" si="29"/>
        <v>80</v>
      </c>
      <c r="B489" s="301">
        <v>42863</v>
      </c>
      <c r="C489" s="302"/>
      <c r="D489" s="303" t="s">
        <v>501</v>
      </c>
      <c r="E489" s="304"/>
      <c r="F489" s="303" t="s">
        <v>509</v>
      </c>
      <c r="G489" s="303"/>
      <c r="H489" s="303" t="s">
        <v>48</v>
      </c>
      <c r="I489" s="305"/>
      <c r="J489" s="294"/>
      <c r="K489" s="306"/>
      <c r="L489" s="307"/>
      <c r="M489" s="294"/>
      <c r="N489" s="190"/>
      <c r="O489" s="190"/>
      <c r="P489" s="190"/>
      <c r="Q489" s="190"/>
      <c r="R489" s="190"/>
      <c r="S489" s="190"/>
      <c r="T489" s="190"/>
      <c r="U489" s="190"/>
      <c r="V489" s="190"/>
    </row>
    <row r="490" spans="1:22" s="309" customFormat="1" ht="36" customHeight="1" x14ac:dyDescent="0.2">
      <c r="A490" s="303">
        <f t="shared" si="29"/>
        <v>81</v>
      </c>
      <c r="B490" s="301">
        <v>42863</v>
      </c>
      <c r="C490" s="302"/>
      <c r="D490" s="303" t="s">
        <v>501</v>
      </c>
      <c r="E490" s="304"/>
      <c r="F490" s="303" t="s">
        <v>580</v>
      </c>
      <c r="G490" s="303"/>
      <c r="H490" s="303" t="s">
        <v>131</v>
      </c>
      <c r="I490" s="305"/>
      <c r="J490" s="294"/>
      <c r="K490" s="306"/>
      <c r="L490" s="307"/>
      <c r="M490" s="294"/>
      <c r="N490" s="65"/>
      <c r="O490" s="65"/>
      <c r="P490" s="65"/>
      <c r="Q490" s="65"/>
      <c r="R490" s="65"/>
      <c r="S490" s="65"/>
      <c r="T490" s="65"/>
      <c r="U490" s="65"/>
      <c r="V490" s="65"/>
    </row>
    <row r="491" spans="1:22" s="309" customFormat="1" ht="36" customHeight="1" x14ac:dyDescent="0.2">
      <c r="A491" s="276">
        <f t="shared" si="29"/>
        <v>82</v>
      </c>
      <c r="B491" s="280">
        <v>42863</v>
      </c>
      <c r="C491" s="275"/>
      <c r="D491" s="276" t="s">
        <v>501</v>
      </c>
      <c r="E491" s="299"/>
      <c r="F491" s="276" t="s">
        <v>527</v>
      </c>
      <c r="G491" s="276"/>
      <c r="H491" s="276" t="s">
        <v>357</v>
      </c>
      <c r="I491" s="291" t="s">
        <v>575</v>
      </c>
      <c r="J491" s="199"/>
      <c r="K491" s="278">
        <v>42891</v>
      </c>
      <c r="L491" s="279">
        <v>2</v>
      </c>
      <c r="M491" s="199"/>
      <c r="N491" s="65"/>
      <c r="O491" s="65"/>
      <c r="P491" s="65"/>
      <c r="Q491" s="65"/>
      <c r="R491" s="65"/>
      <c r="S491" s="65"/>
      <c r="T491" s="65"/>
      <c r="U491" s="65"/>
      <c r="V491" s="65"/>
    </row>
    <row r="492" spans="1:22" s="309" customFormat="1" ht="36" customHeight="1" x14ac:dyDescent="0.2">
      <c r="A492" s="276">
        <f t="shared" si="29"/>
        <v>83</v>
      </c>
      <c r="B492" s="280">
        <v>42866</v>
      </c>
      <c r="C492" s="275"/>
      <c r="D492" s="276" t="s">
        <v>501</v>
      </c>
      <c r="E492" s="299"/>
      <c r="F492" s="276" t="s">
        <v>581</v>
      </c>
      <c r="G492" s="276"/>
      <c r="H492" s="276" t="s">
        <v>323</v>
      </c>
      <c r="I492" s="291">
        <v>5</v>
      </c>
      <c r="J492" s="199"/>
      <c r="K492" s="278">
        <v>42867</v>
      </c>
      <c r="L492" s="279">
        <v>2</v>
      </c>
      <c r="M492" s="199"/>
      <c r="N492" s="65"/>
      <c r="O492" s="65"/>
      <c r="P492" s="65"/>
      <c r="Q492" s="65"/>
      <c r="R492" s="65"/>
      <c r="S492" s="65"/>
      <c r="T492" s="65"/>
      <c r="U492" s="65"/>
      <c r="V492" s="65"/>
    </row>
    <row r="493" spans="1:22" s="309" customFormat="1" ht="36" customHeight="1" x14ac:dyDescent="0.2">
      <c r="A493" s="303">
        <f t="shared" si="29"/>
        <v>84</v>
      </c>
      <c r="B493" s="301">
        <v>42866</v>
      </c>
      <c r="C493" s="302"/>
      <c r="D493" s="303" t="s">
        <v>501</v>
      </c>
      <c r="E493" s="304"/>
      <c r="F493" s="303" t="s">
        <v>503</v>
      </c>
      <c r="G493" s="303"/>
      <c r="H493" s="303" t="s">
        <v>48</v>
      </c>
      <c r="I493" s="305"/>
      <c r="J493" s="294"/>
      <c r="K493" s="306"/>
      <c r="L493" s="307"/>
      <c r="M493" s="294"/>
      <c r="N493" s="65"/>
      <c r="O493" s="65"/>
      <c r="P493" s="65"/>
      <c r="Q493" s="65"/>
      <c r="R493" s="65"/>
      <c r="S493" s="65"/>
      <c r="T493" s="65"/>
      <c r="U493" s="65"/>
      <c r="V493" s="65"/>
    </row>
    <row r="494" spans="1:22" s="309" customFormat="1" ht="36" customHeight="1" x14ac:dyDescent="0.2">
      <c r="A494" s="276">
        <f>1+A493</f>
        <v>85</v>
      </c>
      <c r="B494" s="280">
        <v>42867</v>
      </c>
      <c r="C494" s="275"/>
      <c r="D494" s="276" t="s">
        <v>501</v>
      </c>
      <c r="E494" s="299"/>
      <c r="F494" s="276" t="s">
        <v>525</v>
      </c>
      <c r="G494" s="276"/>
      <c r="H494" s="276" t="s">
        <v>218</v>
      </c>
      <c r="I494" s="291" t="s">
        <v>571</v>
      </c>
      <c r="J494" s="199"/>
      <c r="K494" s="278">
        <v>42907</v>
      </c>
      <c r="L494" s="279">
        <v>1.5</v>
      </c>
      <c r="M494" s="199"/>
      <c r="N494" s="65"/>
      <c r="O494" s="65"/>
      <c r="P494" s="65"/>
      <c r="Q494" s="65"/>
      <c r="R494" s="65"/>
      <c r="S494" s="65"/>
      <c r="T494" s="65"/>
      <c r="U494" s="65"/>
      <c r="V494" s="65"/>
    </row>
    <row r="495" spans="1:22" s="309" customFormat="1" ht="36" customHeight="1" x14ac:dyDescent="0.2">
      <c r="A495" s="276">
        <f t="shared" ref="A495:A509" si="30">1+A494</f>
        <v>86</v>
      </c>
      <c r="B495" s="280">
        <v>42871</v>
      </c>
      <c r="C495" s="275"/>
      <c r="D495" s="276" t="s">
        <v>501</v>
      </c>
      <c r="E495" s="299"/>
      <c r="F495" s="276" t="s">
        <v>499</v>
      </c>
      <c r="G495" s="276"/>
      <c r="H495" s="276" t="s">
        <v>497</v>
      </c>
      <c r="I495" s="291">
        <v>9</v>
      </c>
      <c r="J495" s="199"/>
      <c r="K495" s="278">
        <v>42885</v>
      </c>
      <c r="L495" s="279">
        <v>2.5</v>
      </c>
      <c r="M495" s="199"/>
      <c r="N495" s="65"/>
      <c r="O495" s="65"/>
      <c r="P495" s="65"/>
      <c r="Q495" s="65"/>
      <c r="R495" s="65"/>
      <c r="S495" s="65"/>
      <c r="T495" s="65"/>
      <c r="U495" s="65"/>
      <c r="V495" s="65"/>
    </row>
    <row r="496" spans="1:22" s="308" customFormat="1" ht="36" customHeight="1" x14ac:dyDescent="0.2">
      <c r="A496" s="276">
        <f t="shared" si="30"/>
        <v>87</v>
      </c>
      <c r="B496" s="280">
        <v>42873</v>
      </c>
      <c r="C496" s="275"/>
      <c r="D496" s="276" t="s">
        <v>501</v>
      </c>
      <c r="E496" s="299"/>
      <c r="F496" s="276" t="s">
        <v>576</v>
      </c>
      <c r="G496" s="276"/>
      <c r="H496" s="276" t="s">
        <v>323</v>
      </c>
      <c r="I496" s="291">
        <v>7</v>
      </c>
      <c r="J496" s="199"/>
      <c r="K496" s="278">
        <v>42885</v>
      </c>
      <c r="L496" s="279">
        <v>1.5</v>
      </c>
      <c r="M496" s="199"/>
    </row>
    <row r="497" spans="1:22" s="313" customFormat="1" ht="36" customHeight="1" x14ac:dyDescent="0.2">
      <c r="A497" s="276">
        <f t="shared" si="30"/>
        <v>88</v>
      </c>
      <c r="B497" s="280">
        <v>42874</v>
      </c>
      <c r="C497" s="275"/>
      <c r="D497" s="276" t="s">
        <v>501</v>
      </c>
      <c r="E497" s="299"/>
      <c r="F497" s="276" t="s">
        <v>541</v>
      </c>
      <c r="G497" s="276"/>
      <c r="H497" s="276" t="s">
        <v>170</v>
      </c>
      <c r="I497" s="291" t="s">
        <v>582</v>
      </c>
      <c r="J497" s="199"/>
      <c r="K497" s="278">
        <v>42885</v>
      </c>
      <c r="L497" s="279">
        <v>2</v>
      </c>
      <c r="M497" s="199"/>
      <c r="N497" s="190"/>
      <c r="O497" s="190"/>
      <c r="P497" s="190"/>
      <c r="Q497" s="190"/>
      <c r="R497" s="190"/>
      <c r="S497" s="190"/>
      <c r="T497" s="190"/>
      <c r="U497" s="190"/>
      <c r="V497" s="190"/>
    </row>
    <row r="498" spans="1:22" s="309" customFormat="1" ht="36" customHeight="1" x14ac:dyDescent="0.2">
      <c r="A498" s="276">
        <f t="shared" si="30"/>
        <v>89</v>
      </c>
      <c r="B498" s="280">
        <v>42878</v>
      </c>
      <c r="C498" s="275"/>
      <c r="D498" s="276" t="s">
        <v>501</v>
      </c>
      <c r="E498" s="299"/>
      <c r="F498" s="276" t="s">
        <v>544</v>
      </c>
      <c r="G498" s="276"/>
      <c r="H498" s="276" t="s">
        <v>218</v>
      </c>
      <c r="I498" s="291" t="s">
        <v>583</v>
      </c>
      <c r="J498" s="199"/>
      <c r="K498" s="278">
        <v>42914</v>
      </c>
      <c r="L498" s="279">
        <v>1.5</v>
      </c>
      <c r="M498" s="199"/>
      <c r="N498" s="65"/>
      <c r="O498" s="65"/>
      <c r="P498" s="65"/>
      <c r="Q498" s="65"/>
      <c r="R498" s="65"/>
      <c r="S498" s="65"/>
      <c r="T498" s="65"/>
      <c r="U498" s="65"/>
      <c r="V498" s="65"/>
    </row>
    <row r="499" spans="1:22" s="309" customFormat="1" ht="36" customHeight="1" x14ac:dyDescent="0.2">
      <c r="A499" s="303">
        <f t="shared" si="30"/>
        <v>90</v>
      </c>
      <c r="B499" s="301">
        <v>42878</v>
      </c>
      <c r="C499" s="302"/>
      <c r="D499" s="303" t="s">
        <v>501</v>
      </c>
      <c r="E499" s="304"/>
      <c r="F499" s="303" t="s">
        <v>547</v>
      </c>
      <c r="G499" s="303"/>
      <c r="H499" s="303" t="s">
        <v>319</v>
      </c>
      <c r="I499" s="315"/>
      <c r="J499" s="314"/>
      <c r="K499" s="316"/>
      <c r="L499" s="317"/>
      <c r="M499" s="314"/>
      <c r="N499" s="65"/>
      <c r="O499" s="65"/>
      <c r="P499" s="65"/>
      <c r="Q499" s="65"/>
      <c r="R499" s="65"/>
      <c r="S499" s="65"/>
      <c r="T499" s="65"/>
      <c r="U499" s="65"/>
      <c r="V499" s="65"/>
    </row>
    <row r="500" spans="1:22" s="313" customFormat="1" ht="36" customHeight="1" x14ac:dyDescent="0.2">
      <c r="A500" s="303">
        <f t="shared" si="30"/>
        <v>91</v>
      </c>
      <c r="B500" s="301">
        <v>42879</v>
      </c>
      <c r="C500" s="302"/>
      <c r="D500" s="303" t="s">
        <v>501</v>
      </c>
      <c r="E500" s="304"/>
      <c r="F500" s="303" t="s">
        <v>538</v>
      </c>
      <c r="G500" s="303"/>
      <c r="H500" s="303" t="s">
        <v>26</v>
      </c>
      <c r="I500" s="315"/>
      <c r="J500" s="314"/>
      <c r="K500" s="316"/>
      <c r="L500" s="317"/>
      <c r="M500" s="314"/>
      <c r="N500" s="190"/>
      <c r="O500" s="190"/>
      <c r="P500" s="190"/>
      <c r="Q500" s="190"/>
      <c r="R500" s="190"/>
      <c r="S500" s="190"/>
      <c r="T500" s="190"/>
      <c r="U500" s="190"/>
      <c r="V500" s="190"/>
    </row>
    <row r="501" spans="1:22" s="309" customFormat="1" ht="36" customHeight="1" x14ac:dyDescent="0.2">
      <c r="A501" s="276">
        <f t="shared" si="30"/>
        <v>92</v>
      </c>
      <c r="B501" s="280">
        <v>42880</v>
      </c>
      <c r="C501" s="275"/>
      <c r="D501" s="276" t="s">
        <v>501</v>
      </c>
      <c r="E501" s="299"/>
      <c r="F501" s="276" t="s">
        <v>532</v>
      </c>
      <c r="G501" s="276"/>
      <c r="H501" s="276" t="s">
        <v>218</v>
      </c>
      <c r="I501" s="291" t="s">
        <v>584</v>
      </c>
      <c r="J501" s="199"/>
      <c r="K501" s="278">
        <v>42919</v>
      </c>
      <c r="L501" s="279">
        <v>3.5</v>
      </c>
      <c r="M501" s="199"/>
      <c r="N501" s="65"/>
      <c r="O501" s="65"/>
      <c r="P501" s="65"/>
      <c r="Q501" s="65"/>
      <c r="R501" s="65"/>
      <c r="S501" s="65"/>
      <c r="T501" s="65"/>
      <c r="U501" s="65"/>
      <c r="V501" s="65"/>
    </row>
    <row r="502" spans="1:22" s="289" customFormat="1" ht="36" customHeight="1" x14ac:dyDescent="0.2">
      <c r="A502" s="276">
        <f t="shared" si="30"/>
        <v>93</v>
      </c>
      <c r="B502" s="280">
        <v>42886</v>
      </c>
      <c r="C502" s="275"/>
      <c r="D502" s="276" t="s">
        <v>501</v>
      </c>
      <c r="E502" s="299"/>
      <c r="F502" s="276" t="s">
        <v>549</v>
      </c>
      <c r="G502" s="276"/>
      <c r="H502" s="276" t="s">
        <v>32</v>
      </c>
      <c r="I502" s="291">
        <v>5</v>
      </c>
      <c r="J502" s="199"/>
      <c r="K502" s="278">
        <v>42898</v>
      </c>
      <c r="L502" s="279">
        <v>2.5</v>
      </c>
      <c r="M502" s="199"/>
      <c r="N502" s="149"/>
      <c r="O502" s="149"/>
      <c r="P502" s="149"/>
      <c r="Q502" s="149"/>
      <c r="R502" s="149"/>
      <c r="S502" s="149"/>
      <c r="T502" s="149"/>
      <c r="U502" s="149"/>
      <c r="V502" s="149"/>
    </row>
    <row r="503" spans="1:22" s="289" customFormat="1" ht="36" customHeight="1" x14ac:dyDescent="0.2">
      <c r="A503" s="276">
        <f t="shared" si="30"/>
        <v>94</v>
      </c>
      <c r="B503" s="280">
        <v>42893</v>
      </c>
      <c r="C503" s="275"/>
      <c r="D503" s="276" t="s">
        <v>501</v>
      </c>
      <c r="E503" s="299"/>
      <c r="F503" s="276" t="s">
        <v>519</v>
      </c>
      <c r="G503" s="276"/>
      <c r="H503" s="276" t="s">
        <v>520</v>
      </c>
      <c r="I503" s="291" t="s">
        <v>567</v>
      </c>
      <c r="J503" s="199"/>
      <c r="K503" s="278">
        <v>42909</v>
      </c>
      <c r="L503" s="279">
        <v>2.5</v>
      </c>
      <c r="M503" s="199"/>
      <c r="N503" s="149"/>
      <c r="O503" s="149"/>
      <c r="P503" s="149"/>
      <c r="Q503" s="149"/>
      <c r="R503" s="149"/>
      <c r="S503" s="149"/>
      <c r="T503" s="149"/>
      <c r="U503" s="149"/>
      <c r="V503" s="149"/>
    </row>
    <row r="504" spans="1:22" s="289" customFormat="1" ht="36" customHeight="1" x14ac:dyDescent="0.2">
      <c r="A504" s="276">
        <f t="shared" si="30"/>
        <v>95</v>
      </c>
      <c r="B504" s="280">
        <v>42895</v>
      </c>
      <c r="C504" s="275"/>
      <c r="D504" s="276" t="s">
        <v>501</v>
      </c>
      <c r="E504" s="299"/>
      <c r="F504" s="276" t="s">
        <v>525</v>
      </c>
      <c r="G504" s="276"/>
      <c r="H504" s="276" t="s">
        <v>218</v>
      </c>
      <c r="I504" s="291" t="s">
        <v>571</v>
      </c>
      <c r="J504" s="199"/>
      <c r="K504" s="278">
        <v>42907</v>
      </c>
      <c r="L504" s="279">
        <v>1</v>
      </c>
      <c r="M504" s="199"/>
      <c r="N504" s="149"/>
      <c r="O504" s="149"/>
      <c r="P504" s="149"/>
      <c r="Q504" s="149"/>
      <c r="R504" s="149"/>
      <c r="S504" s="149"/>
      <c r="T504" s="149"/>
      <c r="U504" s="149"/>
      <c r="V504" s="149"/>
    </row>
    <row r="505" spans="1:22" s="289" customFormat="1" ht="55.9" customHeight="1" x14ac:dyDescent="0.2">
      <c r="A505" s="276">
        <f t="shared" si="30"/>
        <v>96</v>
      </c>
      <c r="B505" s="280">
        <v>42898</v>
      </c>
      <c r="C505" s="275"/>
      <c r="D505" s="276" t="s">
        <v>501</v>
      </c>
      <c r="E505" s="299"/>
      <c r="F505" s="276" t="s">
        <v>499</v>
      </c>
      <c r="G505" s="276"/>
      <c r="H505" s="276" t="s">
        <v>497</v>
      </c>
      <c r="I505" s="291">
        <v>9</v>
      </c>
      <c r="J505" s="199"/>
      <c r="K505" s="278">
        <v>42907</v>
      </c>
      <c r="L505" s="279">
        <v>2.5</v>
      </c>
      <c r="M505" s="199"/>
      <c r="N505" s="149"/>
      <c r="O505" s="149"/>
      <c r="P505" s="149"/>
      <c r="Q505" s="149"/>
      <c r="R505" s="149"/>
      <c r="S505" s="149"/>
      <c r="T505" s="149"/>
      <c r="U505" s="149"/>
      <c r="V505" s="149"/>
    </row>
    <row r="506" spans="1:22" s="289" customFormat="1" ht="55.9" customHeight="1" x14ac:dyDescent="0.2">
      <c r="A506" s="276">
        <f t="shared" si="30"/>
        <v>97</v>
      </c>
      <c r="B506" s="280">
        <v>42901</v>
      </c>
      <c r="C506" s="275"/>
      <c r="D506" s="276" t="s">
        <v>501</v>
      </c>
      <c r="E506" s="299"/>
      <c r="F506" s="276" t="s">
        <v>547</v>
      </c>
      <c r="G506" s="276"/>
      <c r="H506" s="276" t="s">
        <v>319</v>
      </c>
      <c r="I506" s="291">
        <v>10</v>
      </c>
      <c r="J506" s="199"/>
      <c r="K506" s="278">
        <v>42941</v>
      </c>
      <c r="L506" s="279">
        <v>2</v>
      </c>
      <c r="M506" s="199"/>
      <c r="N506" s="149"/>
      <c r="O506" s="149"/>
      <c r="P506" s="149"/>
      <c r="Q506" s="149"/>
      <c r="R506" s="149"/>
      <c r="S506" s="149"/>
      <c r="T506" s="149"/>
      <c r="U506" s="149"/>
      <c r="V506" s="149"/>
    </row>
    <row r="507" spans="1:22" s="289" customFormat="1" ht="55.9" customHeight="1" x14ac:dyDescent="0.2">
      <c r="A507" s="276">
        <f t="shared" si="30"/>
        <v>98</v>
      </c>
      <c r="B507" s="280">
        <v>42901</v>
      </c>
      <c r="C507" s="275"/>
      <c r="D507" s="276" t="s">
        <v>501</v>
      </c>
      <c r="E507" s="299"/>
      <c r="F507" s="276" t="s">
        <v>576</v>
      </c>
      <c r="G507" s="276"/>
      <c r="H507" s="276" t="s">
        <v>323</v>
      </c>
      <c r="I507" s="291" t="s">
        <v>585</v>
      </c>
      <c r="J507" s="199"/>
      <c r="K507" s="278">
        <v>42907</v>
      </c>
      <c r="L507" s="279">
        <v>1.5</v>
      </c>
      <c r="M507" s="199"/>
      <c r="N507" s="149"/>
      <c r="O507" s="149"/>
      <c r="P507" s="149"/>
      <c r="Q507" s="149"/>
      <c r="R507" s="149"/>
      <c r="S507" s="149"/>
      <c r="T507" s="149"/>
      <c r="U507" s="149"/>
      <c r="V507" s="149"/>
    </row>
    <row r="508" spans="1:22" s="289" customFormat="1" ht="55.9" customHeight="1" x14ac:dyDescent="0.2">
      <c r="A508" s="298">
        <f t="shared" si="30"/>
        <v>99</v>
      </c>
      <c r="B508" s="282">
        <v>42901</v>
      </c>
      <c r="C508" s="295"/>
      <c r="D508" s="281" t="s">
        <v>501</v>
      </c>
      <c r="E508" s="300"/>
      <c r="F508" s="281" t="s">
        <v>532</v>
      </c>
      <c r="G508" s="281"/>
      <c r="H508" s="281" t="s">
        <v>218</v>
      </c>
      <c r="I508" s="510" t="s">
        <v>586</v>
      </c>
      <c r="J508" s="511"/>
      <c r="K508" s="511"/>
      <c r="L508" s="511"/>
      <c r="M508" s="512"/>
      <c r="N508" s="149"/>
      <c r="O508" s="149"/>
      <c r="P508" s="149"/>
      <c r="Q508" s="149"/>
      <c r="R508" s="149"/>
      <c r="S508" s="149"/>
      <c r="T508" s="149"/>
      <c r="U508" s="149"/>
      <c r="V508" s="149"/>
    </row>
    <row r="509" spans="1:22" s="289" customFormat="1" ht="49.15" customHeight="1" x14ac:dyDescent="0.2">
      <c r="A509" s="303">
        <f t="shared" si="30"/>
        <v>100</v>
      </c>
      <c r="B509" s="301">
        <v>42902</v>
      </c>
      <c r="C509" s="302"/>
      <c r="D509" s="303" t="s">
        <v>501</v>
      </c>
      <c r="E509" s="304"/>
      <c r="F509" s="303" t="s">
        <v>541</v>
      </c>
      <c r="G509" s="303"/>
      <c r="H509" s="303" t="s">
        <v>170</v>
      </c>
      <c r="I509" s="315"/>
      <c r="J509" s="314"/>
      <c r="K509" s="316"/>
      <c r="L509" s="317"/>
      <c r="M509" s="314"/>
      <c r="N509" s="149"/>
      <c r="O509" s="149"/>
      <c r="P509" s="149"/>
      <c r="Q509" s="149"/>
      <c r="R509" s="149"/>
      <c r="S509" s="149"/>
      <c r="T509" s="149"/>
      <c r="U509" s="149"/>
      <c r="V509" s="149"/>
    </row>
    <row r="510" spans="1:22" s="289" customFormat="1" ht="49.15" customHeight="1" x14ac:dyDescent="0.2">
      <c r="A510" s="276">
        <f>1+A509</f>
        <v>101</v>
      </c>
      <c r="B510" s="280">
        <v>42905</v>
      </c>
      <c r="C510" s="275"/>
      <c r="D510" s="275" t="s">
        <v>501</v>
      </c>
      <c r="E510" s="299"/>
      <c r="F510" s="276" t="s">
        <v>527</v>
      </c>
      <c r="G510" s="276"/>
      <c r="H510" s="276" t="s">
        <v>357</v>
      </c>
      <c r="I510" s="291" t="s">
        <v>505</v>
      </c>
      <c r="J510" s="199"/>
      <c r="K510" s="278">
        <v>42909</v>
      </c>
      <c r="L510" s="279">
        <v>1.5</v>
      </c>
      <c r="M510" s="199"/>
      <c r="N510" s="149"/>
      <c r="O510" s="149"/>
      <c r="P510" s="149"/>
      <c r="Q510" s="149"/>
      <c r="R510" s="149"/>
      <c r="S510" s="149"/>
      <c r="T510" s="149"/>
      <c r="U510" s="149"/>
      <c r="V510" s="149"/>
    </row>
    <row r="511" spans="1:22" s="289" customFormat="1" ht="39" customHeight="1" x14ac:dyDescent="0.2">
      <c r="A511" s="276">
        <f t="shared" ref="A511:A531" si="31">1+A510</f>
        <v>102</v>
      </c>
      <c r="B511" s="280">
        <v>42907</v>
      </c>
      <c r="C511" s="275"/>
      <c r="D511" s="276" t="s">
        <v>501</v>
      </c>
      <c r="E511" s="299"/>
      <c r="F511" s="276" t="s">
        <v>544</v>
      </c>
      <c r="G511" s="276"/>
      <c r="H511" s="276" t="s">
        <v>218</v>
      </c>
      <c r="I511" s="291" t="s">
        <v>566</v>
      </c>
      <c r="J511" s="199"/>
      <c r="K511" s="278">
        <v>42914</v>
      </c>
      <c r="L511" s="279">
        <v>1.5</v>
      </c>
      <c r="M511" s="199"/>
      <c r="N511" s="149"/>
      <c r="O511" s="149"/>
      <c r="P511" s="149"/>
      <c r="Q511" s="149"/>
      <c r="R511" s="149"/>
      <c r="S511" s="149"/>
      <c r="T511" s="149"/>
      <c r="U511" s="149"/>
      <c r="V511" s="149"/>
    </row>
    <row r="512" spans="1:22" s="289" customFormat="1" ht="39" customHeight="1" x14ac:dyDescent="0.2">
      <c r="A512" s="303">
        <f t="shared" si="31"/>
        <v>103</v>
      </c>
      <c r="B512" s="301">
        <v>42908</v>
      </c>
      <c r="C512" s="302"/>
      <c r="D512" s="303" t="s">
        <v>501</v>
      </c>
      <c r="E512" s="304"/>
      <c r="F512" s="303" t="s">
        <v>549</v>
      </c>
      <c r="G512" s="303"/>
      <c r="H512" s="303" t="s">
        <v>32</v>
      </c>
      <c r="I512" s="315"/>
      <c r="J512" s="314"/>
      <c r="K512" s="316"/>
      <c r="L512" s="317"/>
      <c r="M512" s="314"/>
      <c r="N512" s="149"/>
      <c r="O512" s="149"/>
      <c r="P512" s="149"/>
      <c r="Q512" s="149"/>
      <c r="R512" s="149"/>
      <c r="S512" s="149"/>
      <c r="T512" s="149"/>
      <c r="U512" s="149"/>
      <c r="V512" s="149"/>
    </row>
    <row r="513" spans="1:22" ht="39" customHeight="1" x14ac:dyDescent="0.2">
      <c r="A513" s="276">
        <f t="shared" si="31"/>
        <v>104</v>
      </c>
      <c r="B513" s="280">
        <v>42912</v>
      </c>
      <c r="C513" s="275"/>
      <c r="D513" s="276" t="s">
        <v>501</v>
      </c>
      <c r="E513" s="299"/>
      <c r="F513" s="276" t="s">
        <v>515</v>
      </c>
      <c r="G513" s="276"/>
      <c r="H513" s="276" t="s">
        <v>517</v>
      </c>
      <c r="I513" s="291" t="s">
        <v>563</v>
      </c>
      <c r="J513" s="199"/>
      <c r="K513" s="278">
        <v>42914</v>
      </c>
      <c r="L513" s="279">
        <v>2.5</v>
      </c>
      <c r="M513" s="199"/>
    </row>
    <row r="514" spans="1:22" ht="39" customHeight="1" x14ac:dyDescent="0.2">
      <c r="A514" s="276">
        <f t="shared" si="31"/>
        <v>105</v>
      </c>
      <c r="B514" s="280">
        <v>42935</v>
      </c>
      <c r="C514" s="275"/>
      <c r="D514" s="276" t="s">
        <v>501</v>
      </c>
      <c r="E514" s="299"/>
      <c r="F514" s="276" t="s">
        <v>519</v>
      </c>
      <c r="G514" s="276"/>
      <c r="H514" s="276" t="s">
        <v>520</v>
      </c>
      <c r="I514" s="290" t="s">
        <v>567</v>
      </c>
      <c r="J514" s="199"/>
      <c r="K514" s="278">
        <v>42972</v>
      </c>
      <c r="L514" s="279">
        <v>2</v>
      </c>
      <c r="M514" s="199"/>
    </row>
    <row r="515" spans="1:22" s="67" customFormat="1" ht="39" customHeight="1" x14ac:dyDescent="0.2">
      <c r="A515" s="276">
        <f t="shared" si="31"/>
        <v>106</v>
      </c>
      <c r="B515" s="280">
        <v>42943</v>
      </c>
      <c r="C515" s="275"/>
      <c r="D515" s="276" t="s">
        <v>501</v>
      </c>
      <c r="E515" s="299"/>
      <c r="F515" s="276" t="s">
        <v>547</v>
      </c>
      <c r="G515" s="276"/>
      <c r="H515" s="276" t="s">
        <v>319</v>
      </c>
      <c r="I515" s="291">
        <v>6</v>
      </c>
      <c r="J515" s="199"/>
      <c r="K515" s="278">
        <v>42972</v>
      </c>
      <c r="L515" s="279">
        <v>1.5</v>
      </c>
      <c r="M515" s="199"/>
      <c r="N515" s="65"/>
      <c r="O515" s="65"/>
      <c r="P515" s="65"/>
      <c r="Q515" s="65"/>
      <c r="R515" s="65"/>
      <c r="S515" s="65"/>
      <c r="T515" s="65"/>
      <c r="U515" s="66"/>
      <c r="V515" s="66"/>
    </row>
    <row r="516" spans="1:22" ht="39" customHeight="1" x14ac:dyDescent="0.2">
      <c r="A516" s="276">
        <f t="shared" si="31"/>
        <v>107</v>
      </c>
      <c r="B516" s="280">
        <v>42951</v>
      </c>
      <c r="C516" s="275"/>
      <c r="D516" s="276" t="s">
        <v>501</v>
      </c>
      <c r="E516" s="299"/>
      <c r="F516" s="276" t="s">
        <v>530</v>
      </c>
      <c r="G516" s="276"/>
      <c r="H516" s="276" t="s">
        <v>520</v>
      </c>
      <c r="I516" s="291">
        <v>4</v>
      </c>
      <c r="J516" s="199"/>
      <c r="K516" s="278">
        <v>42972</v>
      </c>
      <c r="L516" s="279">
        <v>1.5</v>
      </c>
      <c r="M516" s="199"/>
    </row>
    <row r="517" spans="1:22" ht="39" customHeight="1" x14ac:dyDescent="0.2">
      <c r="A517" s="276">
        <f t="shared" si="31"/>
        <v>108</v>
      </c>
      <c r="B517" s="280">
        <v>42951</v>
      </c>
      <c r="C517" s="275"/>
      <c r="D517" s="276" t="s">
        <v>501</v>
      </c>
      <c r="E517" s="299"/>
      <c r="F517" s="276" t="s">
        <v>527</v>
      </c>
      <c r="G517" s="276"/>
      <c r="H517" s="276" t="s">
        <v>587</v>
      </c>
      <c r="I517" s="291">
        <v>3</v>
      </c>
      <c r="J517" s="199"/>
      <c r="K517" s="278">
        <v>42972</v>
      </c>
      <c r="L517" s="279">
        <v>1.5</v>
      </c>
      <c r="M517" s="199"/>
    </row>
    <row r="518" spans="1:22" ht="39" customHeight="1" x14ac:dyDescent="0.2">
      <c r="A518" s="276">
        <f t="shared" si="31"/>
        <v>109</v>
      </c>
      <c r="B518" s="280">
        <v>42954</v>
      </c>
      <c r="C518" s="275"/>
      <c r="D518" s="276" t="s">
        <v>501</v>
      </c>
      <c r="E518" s="299"/>
      <c r="F518" s="276" t="s">
        <v>499</v>
      </c>
      <c r="G518" s="276"/>
      <c r="H518" s="276" t="s">
        <v>497</v>
      </c>
      <c r="I518" s="291">
        <v>9</v>
      </c>
      <c r="J518" s="199"/>
      <c r="K518" s="278">
        <v>42972</v>
      </c>
      <c r="L518" s="279">
        <v>2.5</v>
      </c>
      <c r="M518" s="199"/>
    </row>
    <row r="519" spans="1:22" s="67" customFormat="1" ht="39" customHeight="1" x14ac:dyDescent="0.2">
      <c r="A519" s="276">
        <f t="shared" si="31"/>
        <v>110</v>
      </c>
      <c r="B519" s="280">
        <v>42956</v>
      </c>
      <c r="C519" s="275"/>
      <c r="D519" s="276" t="s">
        <v>501</v>
      </c>
      <c r="E519" s="299"/>
      <c r="F519" s="276" t="s">
        <v>519</v>
      </c>
      <c r="G519" s="276"/>
      <c r="H519" s="276" t="s">
        <v>520</v>
      </c>
      <c r="I519" s="291">
        <v>4</v>
      </c>
      <c r="J519" s="199"/>
      <c r="K519" s="278">
        <v>42972</v>
      </c>
      <c r="L519" s="279">
        <v>2</v>
      </c>
      <c r="M519" s="199"/>
      <c r="N519" s="65"/>
      <c r="O519" s="65"/>
      <c r="P519" s="65"/>
      <c r="Q519" s="65"/>
      <c r="R519" s="65"/>
      <c r="S519" s="65"/>
      <c r="T519" s="65"/>
      <c r="U519" s="66"/>
      <c r="V519" s="66"/>
    </row>
    <row r="520" spans="1:22" s="67" customFormat="1" ht="39" customHeight="1" x14ac:dyDescent="0.2">
      <c r="A520" s="276">
        <f t="shared" si="31"/>
        <v>111</v>
      </c>
      <c r="B520" s="280">
        <v>42963</v>
      </c>
      <c r="C520" s="275"/>
      <c r="D520" s="276" t="s">
        <v>501</v>
      </c>
      <c r="E520" s="299"/>
      <c r="F520" s="276" t="s">
        <v>549</v>
      </c>
      <c r="G520" s="276"/>
      <c r="H520" s="276" t="s">
        <v>32</v>
      </c>
      <c r="I520" s="291">
        <v>4</v>
      </c>
      <c r="J520" s="199"/>
      <c r="K520" s="278">
        <v>42972</v>
      </c>
      <c r="L520" s="279">
        <v>2</v>
      </c>
      <c r="M520" s="199"/>
      <c r="N520" s="65"/>
      <c r="O520" s="65"/>
      <c r="P520" s="65"/>
      <c r="Q520" s="65"/>
      <c r="R520" s="65"/>
      <c r="S520" s="65"/>
      <c r="T520" s="65"/>
      <c r="U520" s="66"/>
      <c r="V520" s="66"/>
    </row>
    <row r="521" spans="1:22" s="67" customFormat="1" ht="39" customHeight="1" x14ac:dyDescent="0.2">
      <c r="A521" s="276">
        <f t="shared" si="31"/>
        <v>112</v>
      </c>
      <c r="B521" s="280">
        <v>43005</v>
      </c>
      <c r="C521" s="275"/>
      <c r="D521" s="276" t="s">
        <v>501</v>
      </c>
      <c r="E521" s="299"/>
      <c r="F521" s="276" t="s">
        <v>549</v>
      </c>
      <c r="G521" s="276"/>
      <c r="H521" s="276" t="s">
        <v>32</v>
      </c>
      <c r="I521" s="291"/>
      <c r="J521" s="199"/>
      <c r="K521" s="278"/>
      <c r="L521" s="279"/>
      <c r="M521" s="199"/>
      <c r="N521" s="65"/>
      <c r="O521" s="65"/>
      <c r="P521" s="65"/>
      <c r="Q521" s="65"/>
      <c r="R521" s="65"/>
      <c r="S521" s="65"/>
      <c r="T521" s="65"/>
      <c r="U521" s="66"/>
      <c r="V521" s="66"/>
    </row>
    <row r="522" spans="1:22" s="204" customFormat="1" ht="39" customHeight="1" x14ac:dyDescent="0.2">
      <c r="A522" s="318">
        <f t="shared" si="31"/>
        <v>113</v>
      </c>
      <c r="B522" s="319">
        <v>43005</v>
      </c>
      <c r="C522" s="320"/>
      <c r="D522" s="318" t="s">
        <v>501</v>
      </c>
      <c r="E522" s="321"/>
      <c r="F522" s="318" t="s">
        <v>527</v>
      </c>
      <c r="G522" s="318"/>
      <c r="H522" s="318" t="s">
        <v>587</v>
      </c>
      <c r="I522" s="322"/>
      <c r="J522" s="323"/>
      <c r="K522" s="324"/>
      <c r="L522" s="325"/>
      <c r="M522" s="323"/>
      <c r="N522" s="149"/>
      <c r="O522" s="149"/>
      <c r="P522" s="149"/>
      <c r="Q522" s="149"/>
      <c r="R522" s="149"/>
      <c r="S522" s="149"/>
      <c r="T522" s="149"/>
      <c r="U522" s="169"/>
      <c r="V522" s="169"/>
    </row>
    <row r="523" spans="1:22" s="328" customFormat="1" ht="39" customHeight="1" x14ac:dyDescent="0.2">
      <c r="A523" s="267">
        <f t="shared" si="31"/>
        <v>114</v>
      </c>
      <c r="B523" s="326">
        <v>42738</v>
      </c>
      <c r="C523" s="297"/>
      <c r="D523" s="267" t="s">
        <v>33</v>
      </c>
      <c r="E523" s="327" t="s">
        <v>588</v>
      </c>
      <c r="F523" s="267" t="s">
        <v>589</v>
      </c>
      <c r="G523" s="267" t="s">
        <v>590</v>
      </c>
      <c r="H523" s="267" t="s">
        <v>517</v>
      </c>
      <c r="I523" s="305"/>
      <c r="J523" s="294"/>
      <c r="K523" s="306"/>
      <c r="L523" s="307"/>
      <c r="M523" s="294"/>
      <c r="N523" s="9"/>
      <c r="O523" s="9"/>
      <c r="P523" s="9"/>
      <c r="Q523" s="9"/>
      <c r="R523" s="9"/>
      <c r="S523" s="9"/>
      <c r="T523" s="9"/>
      <c r="U523" s="9"/>
      <c r="V523" s="9"/>
    </row>
    <row r="524" spans="1:22" s="328" customFormat="1" ht="50.1" customHeight="1" x14ac:dyDescent="0.2">
      <c r="A524" s="267">
        <f t="shared" si="31"/>
        <v>115</v>
      </c>
      <c r="B524" s="329">
        <v>42762</v>
      </c>
      <c r="C524" s="270" t="s">
        <v>350</v>
      </c>
      <c r="D524" s="270" t="s">
        <v>33</v>
      </c>
      <c r="E524" s="330" t="s">
        <v>105</v>
      </c>
      <c r="F524" s="270" t="s">
        <v>591</v>
      </c>
      <c r="G524" s="270" t="s">
        <v>592</v>
      </c>
      <c r="H524" s="331" t="s">
        <v>48</v>
      </c>
      <c r="I524" s="294"/>
      <c r="J524" s="294"/>
      <c r="K524" s="306"/>
      <c r="L524" s="307"/>
      <c r="M524" s="294"/>
      <c r="N524" s="9"/>
      <c r="O524" s="9"/>
      <c r="P524" s="9"/>
      <c r="Q524" s="9"/>
      <c r="R524" s="9"/>
      <c r="S524" s="9"/>
      <c r="T524" s="9"/>
      <c r="U524" s="9"/>
      <c r="V524" s="9"/>
    </row>
    <row r="525" spans="1:22" s="328" customFormat="1" ht="50.1" customHeight="1" x14ac:dyDescent="0.2">
      <c r="A525" s="267">
        <f t="shared" si="31"/>
        <v>116</v>
      </c>
      <c r="B525" s="329">
        <v>42775</v>
      </c>
      <c r="C525" s="270" t="s">
        <v>593</v>
      </c>
      <c r="D525" s="270" t="s">
        <v>35</v>
      </c>
      <c r="E525" s="330" t="s">
        <v>594</v>
      </c>
      <c r="F525" s="270" t="s">
        <v>595</v>
      </c>
      <c r="G525" s="270" t="s">
        <v>596</v>
      </c>
      <c r="H525" s="331" t="s">
        <v>48</v>
      </c>
      <c r="I525" s="332"/>
      <c r="J525" s="332"/>
      <c r="K525" s="333"/>
      <c r="L525" s="334"/>
      <c r="M525" s="332"/>
      <c r="N525" s="9"/>
      <c r="O525" s="9"/>
      <c r="P525" s="9"/>
      <c r="Q525" s="9"/>
      <c r="R525" s="9"/>
      <c r="S525" s="9"/>
      <c r="T525" s="9"/>
      <c r="U525" s="9"/>
      <c r="V525" s="9"/>
    </row>
    <row r="526" spans="1:22" s="9" customFormat="1" ht="50.1" customHeight="1" x14ac:dyDescent="0.2">
      <c r="A526" s="267">
        <f t="shared" si="31"/>
        <v>117</v>
      </c>
      <c r="B526" s="329" t="s">
        <v>597</v>
      </c>
      <c r="C526" s="270" t="s">
        <v>598</v>
      </c>
      <c r="D526" s="270" t="s">
        <v>142</v>
      </c>
      <c r="E526" s="330"/>
      <c r="F526" s="270" t="s">
        <v>599</v>
      </c>
      <c r="G526" s="270" t="s">
        <v>600</v>
      </c>
      <c r="H526" s="331" t="s">
        <v>497</v>
      </c>
      <c r="I526" s="332"/>
      <c r="J526" s="332"/>
      <c r="K526" s="333"/>
      <c r="L526" s="334"/>
      <c r="M526" s="332"/>
    </row>
    <row r="527" spans="1:22" s="328" customFormat="1" ht="50.1" customHeight="1" x14ac:dyDescent="0.2">
      <c r="A527" s="267">
        <f t="shared" si="31"/>
        <v>118</v>
      </c>
      <c r="B527" s="329">
        <v>42804</v>
      </c>
      <c r="C527" s="270" t="s">
        <v>593</v>
      </c>
      <c r="D527" s="270" t="s">
        <v>151</v>
      </c>
      <c r="E527" s="330" t="s">
        <v>601</v>
      </c>
      <c r="F527" s="270" t="s">
        <v>602</v>
      </c>
      <c r="G527" s="270" t="s">
        <v>596</v>
      </c>
      <c r="H527" s="331" t="s">
        <v>48</v>
      </c>
      <c r="I527" s="332"/>
      <c r="J527" s="332"/>
      <c r="K527" s="333"/>
      <c r="L527" s="334"/>
      <c r="M527" s="332"/>
      <c r="N527" s="9"/>
      <c r="O527" s="9"/>
      <c r="P527" s="9"/>
      <c r="Q527" s="9"/>
      <c r="R527" s="9"/>
      <c r="S527" s="9"/>
      <c r="T527" s="9"/>
      <c r="U527" s="9"/>
      <c r="V527" s="9"/>
    </row>
    <row r="528" spans="1:22" s="328" customFormat="1" ht="50.1" customHeight="1" x14ac:dyDescent="0.2">
      <c r="A528" s="267">
        <f t="shared" si="31"/>
        <v>119</v>
      </c>
      <c r="B528" s="329">
        <v>42811</v>
      </c>
      <c r="C528" s="270"/>
      <c r="D528" s="270" t="s">
        <v>35</v>
      </c>
      <c r="E528" s="330" t="s">
        <v>588</v>
      </c>
      <c r="F528" s="270" t="s">
        <v>589</v>
      </c>
      <c r="G528" s="270" t="s">
        <v>590</v>
      </c>
      <c r="H528" s="331" t="s">
        <v>517</v>
      </c>
      <c r="I528" s="332"/>
      <c r="J528" s="332"/>
      <c r="K528" s="333"/>
      <c r="L528" s="334"/>
      <c r="M528" s="332"/>
      <c r="N528" s="9"/>
      <c r="O528" s="9"/>
      <c r="P528" s="9"/>
      <c r="Q528" s="9"/>
      <c r="R528" s="9"/>
      <c r="S528" s="9"/>
      <c r="T528" s="9"/>
      <c r="U528" s="9"/>
      <c r="V528" s="9"/>
    </row>
    <row r="529" spans="1:22" ht="50.1" customHeight="1" x14ac:dyDescent="0.2">
      <c r="A529" s="267">
        <f t="shared" si="31"/>
        <v>120</v>
      </c>
      <c r="B529" s="329">
        <v>42817</v>
      </c>
      <c r="C529" s="270" t="s">
        <v>593</v>
      </c>
      <c r="D529" s="270" t="s">
        <v>603</v>
      </c>
      <c r="E529" s="330" t="s">
        <v>601</v>
      </c>
      <c r="F529" s="270" t="s">
        <v>602</v>
      </c>
      <c r="G529" s="270" t="s">
        <v>604</v>
      </c>
      <c r="H529" s="331" t="s">
        <v>48</v>
      </c>
      <c r="I529" s="332"/>
      <c r="J529" s="332"/>
      <c r="K529" s="333"/>
      <c r="L529" s="334"/>
      <c r="M529" s="332"/>
    </row>
    <row r="530" spans="1:22" ht="42.75" x14ac:dyDescent="0.2">
      <c r="A530" s="267">
        <f t="shared" si="31"/>
        <v>121</v>
      </c>
      <c r="B530" s="329">
        <v>43049</v>
      </c>
      <c r="C530" s="270"/>
      <c r="D530" s="270" t="s">
        <v>35</v>
      </c>
      <c r="E530" s="330"/>
      <c r="F530" s="270" t="s">
        <v>605</v>
      </c>
      <c r="G530" s="270" t="s">
        <v>606</v>
      </c>
      <c r="H530" s="331" t="s">
        <v>607</v>
      </c>
      <c r="I530" s="332"/>
      <c r="J530" s="332"/>
      <c r="K530" s="333"/>
      <c r="L530" s="334"/>
      <c r="M530" s="332"/>
    </row>
    <row r="531" spans="1:22" ht="42.75" x14ac:dyDescent="0.2">
      <c r="A531" s="267">
        <f t="shared" si="31"/>
        <v>122</v>
      </c>
      <c r="B531" s="335">
        <v>43115</v>
      </c>
      <c r="C531" s="336"/>
      <c r="D531" s="336" t="s">
        <v>43</v>
      </c>
      <c r="E531" s="336"/>
      <c r="F531" s="337" t="s">
        <v>605</v>
      </c>
      <c r="G531" s="336" t="s">
        <v>606</v>
      </c>
      <c r="H531" s="337" t="s">
        <v>607</v>
      </c>
      <c r="I531" s="338"/>
      <c r="J531" s="338"/>
      <c r="K531" s="339"/>
      <c r="L531" s="340"/>
      <c r="M531" s="338"/>
    </row>
    <row r="532" spans="1:22" ht="35.1" customHeight="1" x14ac:dyDescent="0.2">
      <c r="A532" s="513" t="s">
        <v>608</v>
      </c>
      <c r="B532" s="513"/>
      <c r="C532" s="513"/>
      <c r="D532" s="513"/>
      <c r="E532" s="513"/>
      <c r="F532" s="513"/>
      <c r="G532" s="513"/>
      <c r="H532" s="513"/>
      <c r="I532" s="513"/>
      <c r="J532" s="513"/>
      <c r="K532" s="513"/>
      <c r="L532" s="513"/>
      <c r="M532" s="514"/>
    </row>
    <row r="533" spans="1:22" ht="42.75" x14ac:dyDescent="0.2">
      <c r="A533" s="341">
        <v>1</v>
      </c>
      <c r="B533" s="342" t="s">
        <v>609</v>
      </c>
      <c r="C533" s="341" t="s">
        <v>593</v>
      </c>
      <c r="D533" s="341" t="s">
        <v>610</v>
      </c>
      <c r="E533" s="341" t="s">
        <v>611</v>
      </c>
      <c r="F533" s="341" t="s">
        <v>612</v>
      </c>
      <c r="G533" s="341" t="s">
        <v>613</v>
      </c>
      <c r="H533" s="341" t="s">
        <v>614</v>
      </c>
      <c r="I533" s="200">
        <v>110</v>
      </c>
      <c r="J533" s="200"/>
      <c r="K533" s="272"/>
      <c r="L533" s="273"/>
      <c r="M533" s="200"/>
    </row>
    <row r="534" spans="1:22" ht="28.5" x14ac:dyDescent="0.2">
      <c r="A534" s="341">
        <f>1+A533</f>
        <v>2</v>
      </c>
      <c r="B534" s="342" t="s">
        <v>615</v>
      </c>
      <c r="C534" s="341" t="s">
        <v>593</v>
      </c>
      <c r="D534" s="341" t="s">
        <v>616</v>
      </c>
      <c r="E534" s="341"/>
      <c r="F534" s="341" t="s">
        <v>612</v>
      </c>
      <c r="G534" s="341" t="s">
        <v>613</v>
      </c>
      <c r="H534" s="341" t="s">
        <v>617</v>
      </c>
      <c r="I534" s="200"/>
      <c r="J534" s="200"/>
      <c r="K534" s="272"/>
      <c r="L534" s="273"/>
      <c r="M534" s="200"/>
    </row>
    <row r="535" spans="1:22" ht="28.5" x14ac:dyDescent="0.2">
      <c r="A535" s="341">
        <f t="shared" ref="A535:A539" si="32">1+A534</f>
        <v>3</v>
      </c>
      <c r="B535" s="342" t="s">
        <v>618</v>
      </c>
      <c r="C535" s="341" t="s">
        <v>593</v>
      </c>
      <c r="D535" s="341" t="s">
        <v>619</v>
      </c>
      <c r="E535" s="341"/>
      <c r="F535" s="341" t="s">
        <v>612</v>
      </c>
      <c r="G535" s="341" t="s">
        <v>620</v>
      </c>
      <c r="H535" s="341" t="s">
        <v>621</v>
      </c>
      <c r="I535" s="200"/>
      <c r="J535" s="200"/>
      <c r="K535" s="272"/>
      <c r="L535" s="273"/>
      <c r="M535" s="200"/>
    </row>
    <row r="536" spans="1:22" s="9" customFormat="1" ht="42.75" x14ac:dyDescent="0.2">
      <c r="A536" s="341">
        <f t="shared" si="32"/>
        <v>4</v>
      </c>
      <c r="B536" s="342" t="s">
        <v>622</v>
      </c>
      <c r="C536" s="341" t="s">
        <v>593</v>
      </c>
      <c r="D536" s="341" t="s">
        <v>619</v>
      </c>
      <c r="E536" s="341"/>
      <c r="F536" s="341" t="s">
        <v>612</v>
      </c>
      <c r="G536" s="341" t="s">
        <v>623</v>
      </c>
      <c r="H536" s="341" t="s">
        <v>624</v>
      </c>
      <c r="I536" s="200"/>
      <c r="J536" s="200"/>
      <c r="K536" s="272"/>
      <c r="L536" s="273"/>
      <c r="M536" s="200"/>
      <c r="U536" s="10"/>
      <c r="V536" s="10"/>
    </row>
    <row r="537" spans="1:22" s="9" customFormat="1" ht="42.75" x14ac:dyDescent="0.2">
      <c r="A537" s="341">
        <f t="shared" si="32"/>
        <v>5</v>
      </c>
      <c r="B537" s="342" t="s">
        <v>625</v>
      </c>
      <c r="C537" s="341" t="s">
        <v>593</v>
      </c>
      <c r="D537" s="341" t="s">
        <v>619</v>
      </c>
      <c r="E537" s="341"/>
      <c r="F537" s="341" t="s">
        <v>612</v>
      </c>
      <c r="G537" s="341" t="s">
        <v>359</v>
      </c>
      <c r="H537" s="341" t="s">
        <v>626</v>
      </c>
      <c r="I537" s="200"/>
      <c r="J537" s="200"/>
      <c r="K537" s="272"/>
      <c r="L537" s="273"/>
      <c r="M537" s="200"/>
      <c r="U537" s="10"/>
      <c r="V537" s="10"/>
    </row>
    <row r="538" spans="1:22" s="9" customFormat="1" ht="28.5" x14ac:dyDescent="0.2">
      <c r="A538" s="341">
        <f t="shared" si="32"/>
        <v>6</v>
      </c>
      <c r="B538" s="342">
        <v>43318</v>
      </c>
      <c r="C538" s="341" t="s">
        <v>593</v>
      </c>
      <c r="D538" s="341" t="s">
        <v>94</v>
      </c>
      <c r="E538" s="341"/>
      <c r="F538" s="341" t="s">
        <v>612</v>
      </c>
      <c r="G538" s="341" t="s">
        <v>627</v>
      </c>
      <c r="H538" s="341" t="s">
        <v>628</v>
      </c>
      <c r="I538" s="200"/>
      <c r="J538" s="200"/>
      <c r="K538" s="272"/>
      <c r="L538" s="273"/>
      <c r="M538" s="200"/>
      <c r="U538" s="10"/>
      <c r="V538" s="10"/>
    </row>
    <row r="539" spans="1:22" s="9" customFormat="1" ht="29.25" thickBot="1" x14ac:dyDescent="0.25">
      <c r="A539" s="341">
        <f t="shared" si="32"/>
        <v>7</v>
      </c>
      <c r="B539" s="342">
        <v>43368</v>
      </c>
      <c r="C539" s="341" t="s">
        <v>593</v>
      </c>
      <c r="D539" s="341" t="s">
        <v>94</v>
      </c>
      <c r="E539" s="341"/>
      <c r="F539" s="341" t="s">
        <v>612</v>
      </c>
      <c r="G539" s="341" t="s">
        <v>627</v>
      </c>
      <c r="H539" s="341" t="s">
        <v>628</v>
      </c>
      <c r="I539" s="200"/>
      <c r="J539" s="200"/>
      <c r="K539" s="272"/>
      <c r="L539" s="273"/>
      <c r="M539" s="200"/>
      <c r="U539" s="10"/>
      <c r="V539" s="10"/>
    </row>
    <row r="540" spans="1:22" s="9" customFormat="1" ht="35.1" customHeight="1" thickBot="1" x14ac:dyDescent="0.25">
      <c r="A540" s="343" t="s">
        <v>629</v>
      </c>
      <c r="B540" s="344"/>
      <c r="C540" s="344"/>
      <c r="D540" s="344"/>
      <c r="E540" s="344"/>
      <c r="F540" s="345"/>
      <c r="G540" s="344"/>
      <c r="H540" s="344"/>
      <c r="I540" s="344"/>
      <c r="J540" s="344"/>
      <c r="K540" s="344"/>
      <c r="L540" s="344"/>
      <c r="M540" s="346"/>
      <c r="U540" s="10"/>
      <c r="V540" s="10"/>
    </row>
    <row r="541" spans="1:22" s="9" customFormat="1" ht="28.5" x14ac:dyDescent="0.2">
      <c r="A541" s="347">
        <v>1</v>
      </c>
      <c r="B541" s="348">
        <v>42745</v>
      </c>
      <c r="C541" s="349"/>
      <c r="D541" s="350" t="s">
        <v>501</v>
      </c>
      <c r="E541" s="351"/>
      <c r="F541" s="347" t="s">
        <v>630</v>
      </c>
      <c r="G541" s="347" t="s">
        <v>631</v>
      </c>
      <c r="H541" s="347" t="s">
        <v>632</v>
      </c>
      <c r="I541" s="352">
        <v>2</v>
      </c>
      <c r="J541" s="352"/>
      <c r="K541" s="353">
        <v>42795</v>
      </c>
      <c r="L541" s="354">
        <v>8</v>
      </c>
      <c r="M541" s="355"/>
      <c r="U541" s="10"/>
      <c r="V541" s="10"/>
    </row>
    <row r="542" spans="1:22" s="9" customFormat="1" ht="28.5" x14ac:dyDescent="0.2">
      <c r="A542" s="356">
        <f>1+A541</f>
        <v>2</v>
      </c>
      <c r="B542" s="357">
        <v>42780</v>
      </c>
      <c r="C542" s="358"/>
      <c r="D542" s="359" t="s">
        <v>501</v>
      </c>
      <c r="E542" s="360"/>
      <c r="F542" s="356" t="s">
        <v>630</v>
      </c>
      <c r="G542" s="356" t="s">
        <v>631</v>
      </c>
      <c r="H542" s="356" t="s">
        <v>632</v>
      </c>
      <c r="I542" s="361">
        <v>2</v>
      </c>
      <c r="J542" s="361"/>
      <c r="K542" s="362">
        <v>42795</v>
      </c>
      <c r="L542" s="363">
        <v>8</v>
      </c>
      <c r="M542" s="364"/>
      <c r="U542" s="10"/>
      <c r="V542" s="10"/>
    </row>
    <row r="543" spans="1:22" s="9" customFormat="1" ht="28.5" x14ac:dyDescent="0.2">
      <c r="A543" s="356">
        <f t="shared" ref="A543:A545" si="33">1+A542</f>
        <v>3</v>
      </c>
      <c r="B543" s="357">
        <v>42843</v>
      </c>
      <c r="C543" s="358"/>
      <c r="D543" s="359" t="s">
        <v>501</v>
      </c>
      <c r="E543" s="360"/>
      <c r="F543" s="356" t="s">
        <v>630</v>
      </c>
      <c r="G543" s="356" t="s">
        <v>631</v>
      </c>
      <c r="H543" s="356" t="s">
        <v>632</v>
      </c>
      <c r="I543" s="361">
        <v>2</v>
      </c>
      <c r="J543" s="361"/>
      <c r="K543" s="362">
        <v>42885</v>
      </c>
      <c r="L543" s="363">
        <v>8</v>
      </c>
      <c r="M543" s="364"/>
      <c r="U543" s="10"/>
      <c r="V543" s="10"/>
    </row>
    <row r="544" spans="1:22" s="9" customFormat="1" ht="28.5" x14ac:dyDescent="0.2">
      <c r="A544" s="356">
        <f t="shared" si="33"/>
        <v>4</v>
      </c>
      <c r="B544" s="357">
        <v>42871</v>
      </c>
      <c r="C544" s="358"/>
      <c r="D544" s="359" t="s">
        <v>501</v>
      </c>
      <c r="E544" s="360"/>
      <c r="F544" s="356" t="s">
        <v>630</v>
      </c>
      <c r="G544" s="356" t="s">
        <v>631</v>
      </c>
      <c r="H544" s="356" t="s">
        <v>632</v>
      </c>
      <c r="I544" s="361">
        <v>2</v>
      </c>
      <c r="J544" s="361"/>
      <c r="K544" s="362">
        <v>42885</v>
      </c>
      <c r="L544" s="363">
        <v>8</v>
      </c>
      <c r="M544" s="364"/>
      <c r="U544" s="10"/>
      <c r="V544" s="10"/>
    </row>
    <row r="545" spans="1:22" s="9" customFormat="1" ht="28.5" x14ac:dyDescent="0.2">
      <c r="A545" s="365">
        <f t="shared" si="33"/>
        <v>5</v>
      </c>
      <c r="B545" s="366">
        <v>42899</v>
      </c>
      <c r="C545" s="367"/>
      <c r="D545" s="368" t="s">
        <v>501</v>
      </c>
      <c r="E545" s="369"/>
      <c r="F545" s="365" t="s">
        <v>630</v>
      </c>
      <c r="G545" s="365" t="s">
        <v>631</v>
      </c>
      <c r="H545" s="365" t="s">
        <v>632</v>
      </c>
      <c r="I545" s="364">
        <v>2</v>
      </c>
      <c r="J545" s="364"/>
      <c r="K545" s="370">
        <v>42909</v>
      </c>
      <c r="L545" s="371">
        <v>8</v>
      </c>
      <c r="M545" s="364"/>
      <c r="U545" s="10"/>
      <c r="V545" s="10"/>
    </row>
  </sheetData>
  <mergeCells count="64">
    <mergeCell ref="G82:G83"/>
    <mergeCell ref="A47:A50"/>
    <mergeCell ref="C47:C50"/>
    <mergeCell ref="D47:D50"/>
    <mergeCell ref="E47:E50"/>
    <mergeCell ref="F47:F50"/>
    <mergeCell ref="A82:A83"/>
    <mergeCell ref="D82:D83"/>
    <mergeCell ref="E82:E83"/>
    <mergeCell ref="F82:F83"/>
    <mergeCell ref="A38:A41"/>
    <mergeCell ref="C38:C41"/>
    <mergeCell ref="D38:D41"/>
    <mergeCell ref="E38:E41"/>
    <mergeCell ref="F38:F41"/>
    <mergeCell ref="H38:H41"/>
    <mergeCell ref="I38:I41"/>
    <mergeCell ref="J38:J41"/>
    <mergeCell ref="K38:K41"/>
    <mergeCell ref="L38:L41"/>
    <mergeCell ref="I288:M288"/>
    <mergeCell ref="I4:M4"/>
    <mergeCell ref="I20:M20"/>
    <mergeCell ref="I23:M23"/>
    <mergeCell ref="I24:M24"/>
    <mergeCell ref="I26:M26"/>
    <mergeCell ref="M38:M41"/>
    <mergeCell ref="I231:M231"/>
    <mergeCell ref="I47:I50"/>
    <mergeCell ref="J47:J50"/>
    <mergeCell ref="K47:K50"/>
    <mergeCell ref="L47:L50"/>
    <mergeCell ref="M47:M50"/>
    <mergeCell ref="M82:M83"/>
    <mergeCell ref="I96:M96"/>
    <mergeCell ref="I163:M163"/>
    <mergeCell ref="I216:M216"/>
    <mergeCell ref="I217:M217"/>
    <mergeCell ref="H82:H83"/>
    <mergeCell ref="I82:I83"/>
    <mergeCell ref="J82:J83"/>
    <mergeCell ref="K82:K83"/>
    <mergeCell ref="L82:L83"/>
    <mergeCell ref="H47:H50"/>
    <mergeCell ref="I97:M97"/>
    <mergeCell ref="I98:M98"/>
    <mergeCell ref="I462:M462"/>
    <mergeCell ref="I437:M437"/>
    <mergeCell ref="I438:M438"/>
    <mergeCell ref="I443:M443"/>
    <mergeCell ref="I444:M444"/>
    <mergeCell ref="I445:M445"/>
    <mergeCell ref="I449:M449"/>
    <mergeCell ref="I450:M450"/>
    <mergeCell ref="I452:M452"/>
    <mergeCell ref="I454:M454"/>
    <mergeCell ref="I458:M458"/>
    <mergeCell ref="I459:M459"/>
    <mergeCell ref="I436:M436"/>
    <mergeCell ref="I472:M472"/>
    <mergeCell ref="I479:M479"/>
    <mergeCell ref="I481:M481"/>
    <mergeCell ref="I508:M508"/>
    <mergeCell ref="A532:M532"/>
  </mergeCells>
  <dataValidations count="1">
    <dataValidation type="list" allowBlank="1" showInputMessage="1" showErrorMessage="1" sqref="D92:D96 G100 E103:E115 G111 G97:G98 D84:D88" xr:uid="{00000000-0002-0000-0000-000000000000}">
      <formula1>Module</formula1>
    </dataValidation>
  </dataValidations>
  <hyperlinks>
    <hyperlink ref="H283" r:id="rId1" xr:uid="{00000000-0004-0000-0000-000000000000}"/>
    <hyperlink ref="H284" r:id="rId2" xr:uid="{00000000-0004-0000-0000-000001000000}"/>
    <hyperlink ref="H322" r:id="rId3" xr:uid="{00000000-0004-0000-0000-000002000000}"/>
    <hyperlink ref="H330" r:id="rId4" xr:uid="{00000000-0004-0000-0000-000003000000}"/>
    <hyperlink ref="H311" r:id="rId5" xr:uid="{00000000-0004-0000-0000-000004000000}"/>
    <hyperlink ref="H319" r:id="rId6" xr:uid="{00000000-0004-0000-0000-000005000000}"/>
    <hyperlink ref="H326" r:id="rId7" xr:uid="{00000000-0004-0000-0000-000006000000}"/>
    <hyperlink ref="H5" r:id="rId8" xr:uid="{00000000-0004-0000-0000-000007000000}"/>
    <hyperlink ref="H14" r:id="rId9" xr:uid="{00000000-0004-0000-0000-000008000000}"/>
    <hyperlink ref="H24" r:id="rId10" xr:uid="{00000000-0004-0000-0000-000009000000}"/>
    <hyperlink ref="H53" r:id="rId11" xr:uid="{00000000-0004-0000-0000-00000A000000}"/>
    <hyperlink ref="H23" r:id="rId12" xr:uid="{00000000-0004-0000-0000-00000B000000}"/>
    <hyperlink ref="H16" r:id="rId13" xr:uid="{00000000-0004-0000-0000-00000C000000}"/>
    <hyperlink ref="H84" r:id="rId14" xr:uid="{00000000-0004-0000-0000-00000D000000}"/>
    <hyperlink ref="H30" r:id="rId15" xr:uid="{00000000-0004-0000-0000-00000E000000}"/>
    <hyperlink ref="H56" r:id="rId16" xr:uid="{00000000-0004-0000-0000-00000F000000}"/>
    <hyperlink ref="H33" r:id="rId17" xr:uid="{00000000-0004-0000-0000-000010000000}"/>
    <hyperlink ref="H32" r:id="rId18" xr:uid="{00000000-0004-0000-0000-000011000000}"/>
    <hyperlink ref="H37" r:id="rId19" xr:uid="{00000000-0004-0000-0000-000012000000}"/>
    <hyperlink ref="H38" r:id="rId20" xr:uid="{00000000-0004-0000-0000-000013000000}"/>
    <hyperlink ref="H47" r:id="rId21" xr:uid="{00000000-0004-0000-0000-000014000000}"/>
    <hyperlink ref="H277" r:id="rId22" xr:uid="{00000000-0004-0000-0000-000015000000}"/>
    <hyperlink ref="H278" r:id="rId23" xr:uid="{00000000-0004-0000-0000-000016000000}"/>
    <hyperlink ref="H313" r:id="rId24" xr:uid="{00000000-0004-0000-0000-000017000000}"/>
    <hyperlink ref="H315:H316" r:id="rId25" display="Marilyn Ballard" xr:uid="{00000000-0004-0000-0000-000018000000}"/>
    <hyperlink ref="H303" r:id="rId26" xr:uid="{00000000-0004-0000-0000-000019000000}"/>
    <hyperlink ref="H301" r:id="rId27" xr:uid="{00000000-0004-0000-0000-00001A000000}"/>
    <hyperlink ref="H290" r:id="rId28" xr:uid="{00000000-0004-0000-0000-00001B000000}"/>
    <hyperlink ref="H291" r:id="rId29" xr:uid="{00000000-0004-0000-0000-00001C000000}"/>
    <hyperlink ref="H282" r:id="rId30" xr:uid="{00000000-0004-0000-0000-00001D000000}"/>
    <hyperlink ref="H144" r:id="rId31" xr:uid="{00000000-0004-0000-0000-00001E000000}"/>
    <hyperlink ref="H146:H149" r:id="rId32" display="Michelle Friedel" xr:uid="{00000000-0004-0000-0000-00001F000000}"/>
    <hyperlink ref="H20" r:id="rId33" xr:uid="{00000000-0004-0000-0000-000020000000}"/>
    <hyperlink ref="H6" r:id="rId34" xr:uid="{00000000-0004-0000-0000-000021000000}"/>
    <hyperlink ref="H7" r:id="rId35" xr:uid="{00000000-0004-0000-0000-000022000000}"/>
    <hyperlink ref="H9" r:id="rId36" xr:uid="{00000000-0004-0000-0000-000023000000}"/>
    <hyperlink ref="H17" r:id="rId37" xr:uid="{00000000-0004-0000-0000-000024000000}"/>
    <hyperlink ref="H26" r:id="rId38" xr:uid="{00000000-0004-0000-0000-000025000000}"/>
    <hyperlink ref="H27" r:id="rId39" xr:uid="{00000000-0004-0000-0000-000026000000}"/>
    <hyperlink ref="H21" r:id="rId40" xr:uid="{00000000-0004-0000-0000-000027000000}"/>
    <hyperlink ref="H12" r:id="rId41" xr:uid="{00000000-0004-0000-0000-000028000000}"/>
    <hyperlink ref="H18" r:id="rId42" xr:uid="{00000000-0004-0000-0000-000029000000}"/>
    <hyperlink ref="H35" r:id="rId43" xr:uid="{00000000-0004-0000-0000-00002A000000}"/>
    <hyperlink ref="H36" r:id="rId44" xr:uid="{00000000-0004-0000-0000-00002B000000}"/>
    <hyperlink ref="H4" r:id="rId45" xr:uid="{00000000-0004-0000-0000-00002C000000}"/>
    <hyperlink ref="H86" r:id="rId46" xr:uid="{00000000-0004-0000-0000-00002D000000}"/>
    <hyperlink ref="H215" r:id="rId47" xr:uid="{00000000-0004-0000-0000-00002E000000}"/>
    <hyperlink ref="H231" r:id="rId48" xr:uid="{00000000-0004-0000-0000-00002F000000}"/>
    <hyperlink ref="H289" r:id="rId49" xr:uid="{00000000-0004-0000-0000-000030000000}"/>
    <hyperlink ref="H314" r:id="rId50" xr:uid="{00000000-0004-0000-0000-000031000000}"/>
    <hyperlink ref="H349" r:id="rId51" xr:uid="{00000000-0004-0000-0000-000032000000}"/>
    <hyperlink ref="H28" r:id="rId52" xr:uid="{00000000-0004-0000-0000-000033000000}"/>
    <hyperlink ref="H29" r:id="rId53" xr:uid="{00000000-0004-0000-0000-000034000000}"/>
    <hyperlink ref="H15" r:id="rId54" xr:uid="{00000000-0004-0000-0000-000035000000}"/>
    <hyperlink ref="H13" r:id="rId55" xr:uid="{00000000-0004-0000-0000-000036000000}"/>
    <hyperlink ref="H3" r:id="rId56" xr:uid="{00000000-0004-0000-0000-000037000000}"/>
    <hyperlink ref="H217" r:id="rId57" xr:uid="{00000000-0004-0000-0000-000038000000}"/>
    <hyperlink ref="H213" r:id="rId58" display="Kathy Moss" xr:uid="{00000000-0004-0000-0000-000039000000}"/>
    <hyperlink ref="H211" r:id="rId59" display="Kathy Moss" xr:uid="{00000000-0004-0000-0000-00003A000000}"/>
    <hyperlink ref="H212" r:id="rId60" display="Kathy Moss" xr:uid="{00000000-0004-0000-0000-00003B000000}"/>
    <hyperlink ref="H218" r:id="rId61" xr:uid="{00000000-0004-0000-0000-00003C000000}"/>
    <hyperlink ref="H219" r:id="rId62" xr:uid="{00000000-0004-0000-0000-00003D000000}"/>
    <hyperlink ref="H273" r:id="rId63" xr:uid="{00000000-0004-0000-0000-00003E000000}"/>
    <hyperlink ref="H276" r:id="rId64" xr:uid="{00000000-0004-0000-0000-00003F000000}"/>
    <hyperlink ref="H285" r:id="rId65" xr:uid="{00000000-0004-0000-0000-000040000000}"/>
    <hyperlink ref="H287" r:id="rId66" xr:uid="{00000000-0004-0000-0000-000041000000}"/>
    <hyperlink ref="H300" r:id="rId67" xr:uid="{00000000-0004-0000-0000-000042000000}"/>
    <hyperlink ref="H302" r:id="rId68" xr:uid="{00000000-0004-0000-0000-000043000000}"/>
    <hyperlink ref="H307" r:id="rId69" xr:uid="{00000000-0004-0000-0000-000044000000}"/>
    <hyperlink ref="H312" r:id="rId70" xr:uid="{00000000-0004-0000-0000-000045000000}"/>
    <hyperlink ref="H317:H318" r:id="rId71" display="Marilyn Ballard" xr:uid="{00000000-0004-0000-0000-000046000000}"/>
    <hyperlink ref="H323" r:id="rId72" xr:uid="{00000000-0004-0000-0000-000047000000}"/>
    <hyperlink ref="H329" r:id="rId73" xr:uid="{00000000-0004-0000-0000-000048000000}"/>
    <hyperlink ref="H324" r:id="rId74" xr:uid="{00000000-0004-0000-0000-000049000000}"/>
    <hyperlink ref="H292" r:id="rId75" xr:uid="{00000000-0004-0000-0000-00004A000000}"/>
    <hyperlink ref="H320:H321" r:id="rId76" display="Marilyn Ballard" xr:uid="{00000000-0004-0000-0000-00004B000000}"/>
    <hyperlink ref="H328" r:id="rId77" xr:uid="{00000000-0004-0000-0000-00004C000000}"/>
    <hyperlink ref="H34" r:id="rId78" xr:uid="{00000000-0004-0000-0000-00004D000000}"/>
    <hyperlink ref="H52" r:id="rId79" xr:uid="{00000000-0004-0000-0000-00004E000000}"/>
    <hyperlink ref="H31" r:id="rId80" xr:uid="{00000000-0004-0000-0000-00004F000000}"/>
    <hyperlink ref="H42" r:id="rId81" xr:uid="{00000000-0004-0000-0000-000050000000}"/>
    <hyperlink ref="H43" r:id="rId82" xr:uid="{00000000-0004-0000-0000-000051000000}"/>
    <hyperlink ref="H60" r:id="rId83" xr:uid="{00000000-0004-0000-0000-000052000000}"/>
    <hyperlink ref="H58" r:id="rId84" xr:uid="{00000000-0004-0000-0000-000053000000}"/>
    <hyperlink ref="H288" r:id="rId85" xr:uid="{00000000-0004-0000-0000-000054000000}"/>
    <hyperlink ref="H221" r:id="rId86" xr:uid="{00000000-0004-0000-0000-000055000000}"/>
    <hyperlink ref="H224" r:id="rId87" xr:uid="{00000000-0004-0000-0000-000056000000}"/>
    <hyperlink ref="H209" r:id="rId88" xr:uid="{00000000-0004-0000-0000-000057000000}"/>
    <hyperlink ref="H222" r:id="rId89" xr:uid="{00000000-0004-0000-0000-000058000000}"/>
    <hyperlink ref="H238" r:id="rId90" xr:uid="{00000000-0004-0000-0000-000059000000}"/>
    <hyperlink ref="H121" r:id="rId91" xr:uid="{00000000-0004-0000-0000-00005A000000}"/>
    <hyperlink ref="H119:H120" r:id="rId92" display="Colleen Farrell" xr:uid="{00000000-0004-0000-0000-00005B000000}"/>
    <hyperlink ref="H122:H123" r:id="rId93" display="Colleen Farrell" xr:uid="{00000000-0004-0000-0000-00005C000000}"/>
    <hyperlink ref="H309" r:id="rId94" xr:uid="{00000000-0004-0000-0000-00005D000000}"/>
    <hyperlink ref="H325" r:id="rId95" xr:uid="{00000000-0004-0000-0000-00005E000000}"/>
    <hyperlink ref="H310" r:id="rId96" xr:uid="{00000000-0004-0000-0000-00005F000000}"/>
    <hyperlink ref="H220" r:id="rId97" xr:uid="{00000000-0004-0000-0000-000060000000}"/>
    <hyperlink ref="H304" r:id="rId98" xr:uid="{00000000-0004-0000-0000-000061000000}"/>
    <hyperlink ref="H293:H295" r:id="rId99" display="Rose Shufelt" xr:uid="{00000000-0004-0000-0000-000062000000}"/>
    <hyperlink ref="H274" r:id="rId100" xr:uid="{00000000-0004-0000-0000-000063000000}"/>
    <hyperlink ref="H275" r:id="rId101" xr:uid="{00000000-0004-0000-0000-000064000000}"/>
    <hyperlink ref="H223" r:id="rId102" xr:uid="{00000000-0004-0000-0000-000065000000}"/>
    <hyperlink ref="H227" r:id="rId103" xr:uid="{00000000-0004-0000-0000-000066000000}"/>
    <hyperlink ref="H226" r:id="rId104" xr:uid="{00000000-0004-0000-0000-000067000000}"/>
    <hyperlink ref="H129" r:id="rId105" xr:uid="{00000000-0004-0000-0000-000068000000}"/>
    <hyperlink ref="H333" r:id="rId106" xr:uid="{00000000-0004-0000-0000-000069000000}"/>
    <hyperlink ref="H341" r:id="rId107" xr:uid="{00000000-0004-0000-0000-00006A000000}"/>
    <hyperlink ref="H342" r:id="rId108" xr:uid="{00000000-0004-0000-0000-00006B000000}"/>
    <hyperlink ref="H351" r:id="rId109" xr:uid="{00000000-0004-0000-0000-00006C000000}"/>
    <hyperlink ref="H356" r:id="rId110" xr:uid="{00000000-0004-0000-0000-00006D000000}"/>
    <hyperlink ref="H365" r:id="rId111" display="Rose Shufelt" xr:uid="{00000000-0004-0000-0000-00006E000000}"/>
    <hyperlink ref="H373" r:id="rId112" xr:uid="{00000000-0004-0000-0000-00006F000000}"/>
    <hyperlink ref="H332" r:id="rId113" xr:uid="{00000000-0004-0000-0000-000070000000}"/>
    <hyperlink ref="H335" r:id="rId114" xr:uid="{00000000-0004-0000-0000-000071000000}"/>
    <hyperlink ref="H336" r:id="rId115" xr:uid="{00000000-0004-0000-0000-000072000000}"/>
    <hyperlink ref="H363" r:id="rId116" xr:uid="{00000000-0004-0000-0000-000073000000}"/>
    <hyperlink ref="H337" r:id="rId117" xr:uid="{00000000-0004-0000-0000-000074000000}"/>
    <hyperlink ref="H339" r:id="rId118" display="Lynn Lubecki" xr:uid="{00000000-0004-0000-0000-000075000000}"/>
    <hyperlink ref="H340" r:id="rId119" xr:uid="{00000000-0004-0000-0000-000076000000}"/>
    <hyperlink ref="H343" r:id="rId120" xr:uid="{00000000-0004-0000-0000-000077000000}"/>
    <hyperlink ref="H345" r:id="rId121" xr:uid="{00000000-0004-0000-0000-000078000000}"/>
    <hyperlink ref="H350" r:id="rId122" xr:uid="{00000000-0004-0000-0000-000079000000}"/>
    <hyperlink ref="H352" r:id="rId123" xr:uid="{00000000-0004-0000-0000-00007A000000}"/>
    <hyperlink ref="H355" r:id="rId124" xr:uid="{00000000-0004-0000-0000-00007B000000}"/>
    <hyperlink ref="H360" r:id="rId125" xr:uid="{00000000-0004-0000-0000-00007C000000}"/>
    <hyperlink ref="H362" r:id="rId126" xr:uid="{00000000-0004-0000-0000-00007D000000}"/>
    <hyperlink ref="H344" r:id="rId127" xr:uid="{00000000-0004-0000-0000-00007E000000}"/>
    <hyperlink ref="H348" r:id="rId128" xr:uid="{00000000-0004-0000-0000-00007F000000}"/>
    <hyperlink ref="H364" r:id="rId129" xr:uid="{00000000-0004-0000-0000-000080000000}"/>
    <hyperlink ref="H103" r:id="rId130" xr:uid="{00000000-0004-0000-0000-000081000000}"/>
    <hyperlink ref="H106:H107" r:id="rId131" display="Dorthea King-Simpson" xr:uid="{00000000-0004-0000-0000-000082000000}"/>
    <hyperlink ref="H334" r:id="rId132" xr:uid="{00000000-0004-0000-0000-000083000000}"/>
    <hyperlink ref="H406" r:id="rId133" display="https://www.eventbrite.com/e/turning-stone-tot-positive-solutions-for-families-tickets-54405572532" xr:uid="{00000000-0004-0000-0000-000084000000}"/>
    <hyperlink ref="H347" r:id="rId134" xr:uid="{00000000-0004-0000-0000-000085000000}"/>
    <hyperlink ref="H346" r:id="rId135" xr:uid="{00000000-0004-0000-0000-000086000000}"/>
    <hyperlink ref="H353" r:id="rId136" xr:uid="{00000000-0004-0000-0000-000087000000}"/>
    <hyperlink ref="H382" r:id="rId137" xr:uid="{00000000-0004-0000-0000-000088000000}"/>
    <hyperlink ref="H132" r:id="rId138" xr:uid="{00000000-0004-0000-0000-000089000000}"/>
    <hyperlink ref="H354" r:id="rId139" xr:uid="{00000000-0004-0000-0000-00008A000000}"/>
    <hyperlink ref="H100" r:id="rId140" xr:uid="{00000000-0004-0000-0000-00008B000000}"/>
    <hyperlink ref="H111" r:id="rId141" xr:uid="{00000000-0004-0000-0000-00008C000000}"/>
    <hyperlink ref="H110" r:id="rId142" xr:uid="{00000000-0004-0000-0000-00008D000000}"/>
    <hyperlink ref="H99" r:id="rId143" xr:uid="{00000000-0004-0000-0000-00008E000000}"/>
    <hyperlink ref="H104" r:id="rId144" xr:uid="{00000000-0004-0000-0000-00008F000000}"/>
    <hyperlink ref="H109" r:id="rId145" xr:uid="{00000000-0004-0000-0000-000090000000}"/>
    <hyperlink ref="H112" r:id="rId146" xr:uid="{00000000-0004-0000-0000-000091000000}"/>
    <hyperlink ref="H113" r:id="rId147" xr:uid="{00000000-0004-0000-0000-000092000000}"/>
    <hyperlink ref="H114" r:id="rId148" xr:uid="{00000000-0004-0000-0000-000093000000}"/>
    <hyperlink ref="H115" r:id="rId149" xr:uid="{00000000-0004-0000-0000-000094000000}"/>
    <hyperlink ref="H375" r:id="rId150" xr:uid="{00000000-0004-0000-0000-000095000000}"/>
    <hyperlink ref="H358:H359" r:id="rId151" display="Rose Shufelt" xr:uid="{00000000-0004-0000-0000-000096000000}"/>
    <hyperlink ref="H101" r:id="rId152" xr:uid="{00000000-0004-0000-0000-000097000000}"/>
    <hyperlink ref="H102" r:id="rId153" xr:uid="{00000000-0004-0000-0000-000098000000}"/>
    <hyperlink ref="H374" r:id="rId154" xr:uid="{00000000-0004-0000-0000-000099000000}"/>
    <hyperlink ref="H85" r:id="rId155" xr:uid="{00000000-0004-0000-0000-00009A000000}"/>
    <hyperlink ref="H361" r:id="rId156" xr:uid="{00000000-0004-0000-0000-00009B000000}"/>
    <hyperlink ref="H367" r:id="rId157" xr:uid="{00000000-0004-0000-0000-00009C000000}"/>
    <hyperlink ref="H268" r:id="rId158" xr:uid="{00000000-0004-0000-0000-00009D000000}"/>
    <hyperlink ref="H270:H271" r:id="rId159" display="Kathy Moss" xr:uid="{00000000-0004-0000-0000-00009E000000}"/>
    <hyperlink ref="H108" r:id="rId160" xr:uid="{00000000-0004-0000-0000-00009F000000}"/>
    <hyperlink ref="H331" r:id="rId161" xr:uid="{00000000-0004-0000-0000-0000A0000000}"/>
    <hyperlink ref="H376" r:id="rId162" xr:uid="{00000000-0004-0000-0000-0000A1000000}"/>
    <hyperlink ref="H377" r:id="rId163" xr:uid="{00000000-0004-0000-0000-0000A2000000}"/>
    <hyperlink ref="H378" r:id="rId164" display="Rose Shufelt" xr:uid="{00000000-0004-0000-0000-0000A3000000}"/>
    <hyperlink ref="H381" r:id="rId165" display="Rose Shufelt" xr:uid="{00000000-0004-0000-0000-0000A4000000}"/>
    <hyperlink ref="H390" r:id="rId166" xr:uid="{00000000-0004-0000-0000-0000A5000000}"/>
    <hyperlink ref="H403" r:id="rId167" xr:uid="{00000000-0004-0000-0000-0000A6000000}"/>
    <hyperlink ref="H404" r:id="rId168" xr:uid="{00000000-0004-0000-0000-0000A7000000}"/>
    <hyperlink ref="H383" r:id="rId169" xr:uid="{00000000-0004-0000-0000-0000A8000000}"/>
    <hyperlink ref="H384:H385" r:id="rId170" display="Rose Shufelt" xr:uid="{00000000-0004-0000-0000-0000A9000000}"/>
    <hyperlink ref="H386:H387" r:id="rId171" display="Rose Shufelt" xr:uid="{00000000-0004-0000-0000-0000AA000000}"/>
    <hyperlink ref="H391" r:id="rId172" xr:uid="{00000000-0004-0000-0000-0000AB000000}"/>
    <hyperlink ref="H394" r:id="rId173" xr:uid="{00000000-0004-0000-0000-0000AC000000}"/>
    <hyperlink ref="H397" r:id="rId174" xr:uid="{00000000-0004-0000-0000-0000AD000000}"/>
    <hyperlink ref="H400:H401" r:id="rId175" display="Rose Shufelt" xr:uid="{00000000-0004-0000-0000-0000AE000000}"/>
    <hyperlink ref="H80" r:id="rId176" xr:uid="{00000000-0004-0000-0000-0000AF000000}"/>
    <hyperlink ref="H395:H396" r:id="rId177" display="Deborah Fitzgerald" xr:uid="{00000000-0004-0000-0000-0000B0000000}"/>
    <hyperlink ref="H388" r:id="rId178" xr:uid="{00000000-0004-0000-0000-0000B1000000}"/>
    <hyperlink ref="H389" r:id="rId179" xr:uid="{00000000-0004-0000-0000-0000B2000000}"/>
  </hyperlinks>
  <printOptions horizontalCentered="1"/>
  <pageMargins left="0" right="0" top="0.75" bottom="0.75" header="0.3" footer="0.3"/>
  <pageSetup orientation="landscape" r:id="rId180"/>
  <legacyDrawing r:id="rId18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Master Cadre Training Schedule</vt:lpstr>
      <vt:lpstr>'Master Cadre Training Schedule'!Print_Area</vt:lpstr>
      <vt:lpstr>'Master Cadre Training Schedule'!Print_Titles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Woodard, Stephanie (OCFS)</dc:creator>
  <cp:lastModifiedBy>jkrup_000</cp:lastModifiedBy>
  <dcterms:created xsi:type="dcterms:W3CDTF">2019-04-04T17:49:53Z</dcterms:created>
  <dcterms:modified xsi:type="dcterms:W3CDTF">2019-08-05T14:50:02Z</dcterms:modified>
</cp:coreProperties>
</file>